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Направлено в МЭ 28.11.2023 ЧЭ\Для публикации\Форматы ИПР\"/>
    </mc:Choice>
  </mc:AlternateContent>
  <bookViews>
    <workbookView xWindow="0" yWindow="0" windowWidth="28800" windowHeight="12300"/>
  </bookViews>
  <sheets>
    <sheet name="Форма 6" sheetId="1" r:id="rId1"/>
  </sheets>
  <externalReferences>
    <externalReference r:id="rId2"/>
    <externalReference r:id="rId3"/>
    <externalReference r:id="rId4"/>
  </externalReference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_xlnm._FilterDatabase" localSheetId="0" hidden="1">'Форма 6'!$A$18:$CJ$272</definedName>
    <definedName name="a">#REF!</definedName>
    <definedName name="ALL_ORG">#REF!</definedName>
    <definedName name="AN">#N/A</definedName>
    <definedName name="arm">'[2]Спр. классов АРМов'!$B$2:$B$7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#REF!,#REF!,#REF!,#REF!,#REF!,#REF!,#REF!,#REF!</definedName>
    <definedName name="P1_SBT_PROT" hidden="1">#REF!,#REF!,#REF!,#REF!,#REF!,#REF!,#REF!</definedName>
    <definedName name="P1_SC22" hidden="1">#REF!,#REF!,#REF!,#REF!,#REF!,#REF!</definedName>
    <definedName name="P1_SCOPE_CORR" hidden="1">#REF!,#REF!,#REF!,#REF!,#REF!,#REF!,#REF!</definedName>
    <definedName name="P1_SCOPE_DOP" hidden="1">#REF!,#REF!,#REF!,#REF!,#REF!,#REF!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ET_DATE" hidden="1">#REF!,#REF!,#REF!,#REF!</definedName>
    <definedName name="P1_SCOPE_NET_NVV" hidden="1">#REF!,#REF!,#REF!,#REF!,#REF!,#REF!,#REF!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REGS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0_SCOPE_FULL_LOAD" hidden="1">#REF!,#REF!,#REF!,#REF!,#REF!,#REF!</definedName>
    <definedName name="P11_SCOPE_FULL_LOAD" hidden="1">#REF!,#REF!,#REF!,#REF!,#REF!</definedName>
    <definedName name="P12_SCOPE_FULL_LOAD" hidden="1">#REF!,#REF!,#REF!,#REF!,#REF!,#REF!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#REF!,#REF!,#REF!,#REF!,#REF!,#REF!</definedName>
    <definedName name="P14_SCOPE_FULL_LOAD" hidden="1">#REF!,#REF!,#REF!,#REF!,#REF!,#REF!</definedName>
    <definedName name="P15_SCOPE_FULL_LOAD" hidden="1">#REF!,#REF!,#REF!,#REF!,#REF!,P1_SCOPE_FULL_LOAD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SCOPE_SV_PRT" hidden="1">#REF!,#REF!,#REF!,#REF!,#REF!,#REF!,#REF!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SV_PRT" hidden="1">#REF!,#REF!,#REF!,#REF!,#REF!,#REF!,#REF!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8_SCOPE_FULL_LOAD" hidden="1">#REF!,#REF!,#REF!,#REF!,#REF!,#REF!</definedName>
    <definedName name="P8_SCOPE_NOTIND" hidden="1">#REF!,#REF!,#REF!,#REF!,#REF!,#REF!</definedName>
    <definedName name="P9_SCOPE_FULL_LOAD" hidden="1">#REF!,#REF!,#REF!,#REF!,#REF!,#REF!</definedName>
    <definedName name="P9_SCOPE_NotInd" hidden="1">#REF!,P1_SCOPE_NOTIND,P2_SCOPE_NOTIND,P3_SCOPE_NOTIND,P4_SCOPE_NOTIND,P5_SCOPE_NOTIND,P6_SCOPE_NOTIND,P7_SCOPE_NOTIND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#REF!,#REF!,#REF!,#REF!,#REF!,P1_SCOPE_CORR,P2_SCOPE_CORR</definedName>
    <definedName name="SCOPE_CPR">#REF!</definedName>
    <definedName name="SCOPE_DOP">#REF!,P1_SCOPE_DOP</definedName>
    <definedName name="SCOPE_DOP2">#REF!,#REF!,#REF!,#REF!,#REF!,#REF!</definedName>
    <definedName name="SCOPE_DOP3">#REF!,#REF!,#REF!,#REF!,#REF!,#REF!</definedName>
    <definedName name="SCOPE_FST7">#REF!,#REF!,#REF!,#REF!,P1_SCOPE_FST7</definedName>
    <definedName name="SCOPE_FULL_LOAD">P16_SCOPE_FULL_LOAD,P17_SCOPE_FULL_LOAD</definedName>
    <definedName name="SCOPE_IND">#REF!,#REF!,P1_SCOPE_IND,P2_SCOPE_IND,P3_SCOPE_IND,P4_SCOPE_IND</definedName>
    <definedName name="SCOPE_IND2">#REF!,#REF!,#REF!,P1_SCOPE_IND2,P2_SCOPE_IND2,P3_SCOPE_IND2,P4_SCOPE_IND2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#REF!,#REF!,#REF!,P1_SCOPE_NotInd3,P2_SCOPE_NotInd3</definedName>
    <definedName name="SCOPE_PER_PRT">P5_SCOPE_PER_PRT,P6_SCOPE_PER_PRT,P7_SCOPE_PER_PRT,P8_SCOPE_PER_PRT</definedName>
    <definedName name="SCOPE_SAVE2">#REF!,#REF!,#REF!,#REF!,#REF!,P1_SCOPE_SAVE2,P2_SCOPE_SAVE2</definedName>
    <definedName name="SCOPE_SS">#REF!,#REF!,#REF!,#REF!,#REF!,#REF!</definedName>
    <definedName name="SCOPE_SS2">#REF!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#REF!,#REF!,P1_T17_Protect</definedName>
    <definedName name="T17_Protection">P2_T17_Protection,P3_T17_Protection,P4_T17_Protection,P5_T17_Protection,P6_T17_Protection</definedName>
    <definedName name="T18.1?Data">P1_T18.1?Data,P2_T18.1?Data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2.1?Data">#N/A</definedName>
    <definedName name="T2_">#REF!</definedName>
    <definedName name="T21.2.1?Data">P1_T21.2.1?Data,P2_T21.2.1?Data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>P1_T21.4?Data,P2_T21.4?Data</definedName>
    <definedName name="T21_Protection">P2_T21_Protection,P3_T21_Protection</definedName>
    <definedName name="T25_protection">P1_T25_protection,P2_T25_protection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5E5BB57_52C7_489E_89EA_44C10D7AA44A_.wvu.FilterData" localSheetId="0" hidden="1">'Форма 6'!$A$42:$CJ$142</definedName>
    <definedName name="Z_0BF6DE5E_8E6F_4A02_AF95_EB14D56B4741_.wvu.FilterData" localSheetId="0" hidden="1">'Форма 6'!#REF!</definedName>
    <definedName name="Z_0BF6DE5E_8E6F_4A02_AF95_EB14D56B4741_.wvu.PrintArea" localSheetId="0" hidden="1">'Форма 6'!$A$1:$CJ$142</definedName>
    <definedName name="Z_1B41A4D8_62A8_428B_BC98_620A23750D14_.wvu.FilterData" localSheetId="0" hidden="1">'Форма 6'!$A$19:$CJ$206</definedName>
    <definedName name="Z_1B41A4D8_62A8_428B_BC98_620A23750D14_.wvu.PrintArea" localSheetId="0" hidden="1">'Форма 6'!$A$1:$CJ$206</definedName>
    <definedName name="Z_2065028D_D923_4D50_A906_4637E8B49429_.wvu.FilterData" localSheetId="0" hidden="1">'Форма 6'!#REF!</definedName>
    <definedName name="Z_20E77696_438B_41CF_BB16_5FCAC1685202_.wvu.FilterData" localSheetId="0" hidden="1">'Форма 6'!$A$42:$CJ$142</definedName>
    <definedName name="Z_253C8A4E_7838_411F_9F31_6164B2C2E722_.wvu.FilterData" localSheetId="0" hidden="1">'Форма 6'!#REF!</definedName>
    <definedName name="Z_27167DD1_0A86_4E39_BEE2_F9262C413280_.wvu.FilterData" localSheetId="0" hidden="1">'Форма 6'!$A$1:$CJ$142</definedName>
    <definedName name="Z_27551D18_5236_4D92_9150_1D810C5BE3A6_.wvu.FilterData" localSheetId="0" hidden="1">'Форма 6'!#REF!</definedName>
    <definedName name="Z_29173398_058C_497D_9FE8_B5E80A9C0366_.wvu.FilterData" localSheetId="0" hidden="1">'Форма 6'!#REF!</definedName>
    <definedName name="Z_2BDBEE0C_3168_42A2_BE48_C3ACD664332E_.wvu.FilterData" localSheetId="0" hidden="1">'Форма 6'!$A$18:$CJ$272</definedName>
    <definedName name="Z_2D5C77CD_88F1_4A6B_B6AC_C7DCF0ED2DD3_.wvu.FilterData" localSheetId="0" hidden="1">'Форма 6'!#REF!</definedName>
    <definedName name="Z_311727A3_44AF_4FE7_8FF2_666A22670FE5_.wvu.FilterData" localSheetId="0" hidden="1">'Форма 6'!$A$18:$CJ$272</definedName>
    <definedName name="Z_31D84705_DAE0_4D68_B0E1_C8C01AC4775D_.wvu.FilterData" localSheetId="0" hidden="1">'Форма 6'!#REF!</definedName>
    <definedName name="Z_323C15FB_2EB2_421A_8CBE_E7174D387BEB_.wvu.FilterData" localSheetId="0" hidden="1">'Форма 6'!$A$1:$CJ$142</definedName>
    <definedName name="Z_3448AF2E_6D87_4DFF_B4C0_F194A2078ABC_.wvu.FilterData" localSheetId="0" hidden="1">'Форма 6'!$A$18:$CJ$272</definedName>
    <definedName name="Z_3448AF2E_6D87_4DFF_B4C0_F194A2078ABC_.wvu.PrintArea" localSheetId="0" hidden="1">'Форма 6'!$A$1:$CJ$210</definedName>
    <definedName name="Z_3B9710F6_88DD_4A9D_BE6D_4204A9875C01_.wvu.FilterData" localSheetId="0" hidden="1">'Форма 6'!#REF!</definedName>
    <definedName name="Z_416E5A4F_7EE7_45CE_93B3_F250A30A8258_.wvu.FilterData" localSheetId="0" hidden="1">'Форма 6'!#REF!</definedName>
    <definedName name="Z_433403E6_6737_4DE8_8ECA_753854AF7873_.wvu.FilterData" localSheetId="0" hidden="1">'Форма 6'!#REF!</definedName>
    <definedName name="Z_439457B2_AE2B_4457_B31A_188FF5777788_.wvu.FilterData" localSheetId="0" hidden="1">'Форма 6'!$A$42:$CJ$142</definedName>
    <definedName name="Z_48ADE22C_A3FC_4FD4_828B_66659778FA50_.wvu.FilterData" localSheetId="0" hidden="1">'Форма 6'!#REF!</definedName>
    <definedName name="Z_48D93506_29DF_4D58_A7C4_D2F0081FE664_.wvu.FilterData" localSheetId="0" hidden="1">'Форма 6'!$A$42:$CJ$142</definedName>
    <definedName name="Z_4BFAB7E3_CAA2_4EE1_A435_DEF3D94A51D9_.wvu.FilterData" localSheetId="0" hidden="1">'Форма 6'!#REF!</definedName>
    <definedName name="Z_4CF59F55_25C9_4F44_9DD0_9C158132FF1B_.wvu.FilterData" localSheetId="0" hidden="1">'Форма 6'!#REF!</definedName>
    <definedName name="Z_530C46BC_30AF_4C4B_888A_08665DA0CD39_.wvu.FilterData" localSheetId="0" hidden="1">'Форма 6'!#REF!</definedName>
    <definedName name="Z_541F50D4_C30D_4977_87EC_0621EC5DE207_.wvu.FilterData" localSheetId="0" hidden="1">'Форма 6'!$A$1:$CJ$142</definedName>
    <definedName name="Z_5723D5AA_B14C_4ABA_8DFA_ED07CEE47582_.wvu.FilterData" localSheetId="0" hidden="1">'Форма 6'!#REF!</definedName>
    <definedName name="Z_57D458F8_3209_4E12_906F_BE7BAB24565B_.wvu.FilterData" localSheetId="0" hidden="1">'Форма 6'!#REF!</definedName>
    <definedName name="Z_58909A5B_D6D3_4963_A26E_B7056C22F95F_.wvu.FilterData" localSheetId="0" hidden="1">'Форма 6'!$A$1:$CJ$142</definedName>
    <definedName name="Z_5DCD36FC_AC45_420B_A244_A501D89D10AB_.wvu.FilterData" localSheetId="0" hidden="1">'Форма 6'!#REF!</definedName>
    <definedName name="Z_5EE10178_1F0B_4F6A_B17C_EBE41C0512BC_.wvu.FilterData" localSheetId="0" hidden="1">'Форма 6'!#REF!</definedName>
    <definedName name="Z_60DAAD49_2E3B_4CFD_A59D_A27D4394612E_.wvu.FilterData" localSheetId="0" hidden="1">'Форма 6'!$A$19:$CJ$142</definedName>
    <definedName name="Z_60DAAD49_2E3B_4CFD_A59D_A27D4394612E_.wvu.PrintArea" localSheetId="0" hidden="1">'Форма 6'!$A$1:$CJ$206</definedName>
    <definedName name="Z_6179B028_D187_4264_9178_3C1E61DDD272_.wvu.FilterData" localSheetId="0" hidden="1">'Форма 6'!#REF!</definedName>
    <definedName name="Z_67810587_725A_400B_93F0_FD4BCBB7B823_.wvu.FilterData" localSheetId="0" hidden="1">'Форма 6'!$A$18:$CJ$272</definedName>
    <definedName name="Z_67810587_725A_400B_93F0_FD4BCBB7B823_.wvu.PrintArea" localSheetId="0" hidden="1">'Форма 6'!$A$1:$CJ$272</definedName>
    <definedName name="Z_6829ED5E_5139_4DEF_B7FB_338650082600_.wvu.FilterData" localSheetId="0" hidden="1">'Форма 6'!#REF!</definedName>
    <definedName name="Z_68D8D159_A3B8_4566_B36B_0AAE9082387F_.wvu.FilterData" localSheetId="0" hidden="1">'Форма 6'!$A$42:$CJ$142</definedName>
    <definedName name="Z_6F6877E7_BB97_4E2F_9660_D7D9803BFC40_.wvu.FilterData" localSheetId="0" hidden="1">'Форма 6'!#REF!</definedName>
    <definedName name="Z_716BE70C_7DC9_4BB1_A25D_406396AF8A9A_.wvu.FilterData" localSheetId="0" hidden="1">'Форма 6'!$A$18:$CJ$272</definedName>
    <definedName name="Z_716BE70C_7DC9_4BB1_A25D_406396AF8A9A_.wvu.PrintArea" localSheetId="0" hidden="1">'Форма 6'!$A$1:$CJ$272</definedName>
    <definedName name="Z_739CF2F1_F04C_4872_8C61_93041CC9DDFE_.wvu.FilterData" localSheetId="0" hidden="1">'Форма 6'!#REF!</definedName>
    <definedName name="Z_74CE120C_DBAD_4131_BC34_6375BE1D1D65_.wvu.FilterData" localSheetId="0" hidden="1">'Форма 6'!$A$42:$CJ$142</definedName>
    <definedName name="Z_7668E1B8_D1E2_4ED5_9915_C4436F88C695_.wvu.FilterData" localSheetId="0" hidden="1">'Форма 6'!#REF!</definedName>
    <definedName name="Z_7668E1B8_D1E2_4ED5_9915_C4436F88C695_.wvu.PrintArea" localSheetId="0" hidden="1">'Форма 6'!$A$1:$CJ$142</definedName>
    <definedName name="Z_76FCE583_34B7_4C1D_A3E9_BF81BCC9D52B_.wvu.FilterData" localSheetId="0" hidden="1">'Форма 6'!#REF!</definedName>
    <definedName name="Z_7712F91A_4A4B_4019_BD40_6C58C1D530E2_.wvu.FilterData" localSheetId="0" hidden="1">'Форма 6'!#REF!</definedName>
    <definedName name="Z_7A935ACE_C89D_4D97_84CA_FD1FEC6F493B_.wvu.FilterData" localSheetId="0" hidden="1">'Форма 6'!$A$18:$CJ$272</definedName>
    <definedName name="Z_7A935ACE_C89D_4D97_84CA_FD1FEC6F493B_.wvu.PrintArea" localSheetId="0" hidden="1">'Форма 6'!$A$1:$CJ$210</definedName>
    <definedName name="Z_7A9B41CA_0A92_479C_A7C7_9270DF1D25A5_.wvu.FilterData" localSheetId="0" hidden="1">'Форма 6'!#REF!</definedName>
    <definedName name="Z_7C934CF6_4BA5_40DA_82DF_088EA1F628A7_.wvu.FilterData" localSheetId="0" hidden="1">'Форма 6'!#REF!</definedName>
    <definedName name="Z_7E123B83_96C8_43E1_B1D2_E83FC80578F4_.wvu.FilterData" localSheetId="0" hidden="1">'Форма 6'!#REF!</definedName>
    <definedName name="Z_83DD253F_A788_451C_9419_D5700DDD3CE5_.wvu.FilterData" localSheetId="0" hidden="1">'Форма 6'!#REF!</definedName>
    <definedName name="Z_84D07D9A_2A83_4EEE_B368_6A134FFE923E_.wvu.FilterData" localSheetId="0" hidden="1">'Форма 6'!#REF!</definedName>
    <definedName name="Z_857F2B53_7AEA_4F33_A180_B82D88AA722B_.wvu.FilterData" localSheetId="0" hidden="1">'Форма 6'!#REF!</definedName>
    <definedName name="Z_865EACB1_8C92_4C75_8866_828F6663EC2F_.wvu.FilterData" localSheetId="0" hidden="1">'Форма 6'!$A$18:$CJ$206</definedName>
    <definedName name="Z_865EACB1_8C92_4C75_8866_828F6663EC2F_.wvu.PrintArea" localSheetId="0" hidden="1">'Форма 6'!$A$1:$CJ$210</definedName>
    <definedName name="Z_8691F48C_CA7F_4694_B42A_C885CBE57D7D_.wvu.FilterData" localSheetId="0" hidden="1">'Форма 6'!$A$18:$CJ$272</definedName>
    <definedName name="Z_8691F48C_CA7F_4694_B42A_C885CBE57D7D_.wvu.PrintArea" localSheetId="0" hidden="1">'Форма 6'!$A$1:$CJ$272</definedName>
    <definedName name="Z_87028B67_C1EB_4FE6_A41F_97A5A8B7B0F8_.wvu.FilterData" localSheetId="0" hidden="1">'Форма 6'!#REF!</definedName>
    <definedName name="Z_87C5C108_D6EC_4382_916D_4272EA396223_.wvu.FilterData" localSheetId="0" hidden="1">'Форма 6'!$A$19:$CJ$206</definedName>
    <definedName name="Z_87C5C108_D6EC_4382_916D_4272EA396223_.wvu.PrintArea" localSheetId="0" hidden="1">'Форма 6'!$A$1:$CJ$210</definedName>
    <definedName name="Z_896AEA1D_5B2C_4BED_928A_1C5B92106D20_.wvu.FilterData" localSheetId="0" hidden="1">'Форма 6'!$A$42:$CJ$117</definedName>
    <definedName name="Z_94512AA4_DDC8_465A_9193_759A9D717211_.wvu.FilterData" localSheetId="0" hidden="1">'Форма 6'!$A$1:$CJ$142</definedName>
    <definedName name="Z_9A0BC636_74E1_4AA0_971D_9487CD410B8E_.wvu.FilterData" localSheetId="0" hidden="1">'Форма 6'!$A$42:$CJ$142</definedName>
    <definedName name="Z_9E10799F_FF2D_4009_B8B6_64B0302A2E82_.wvu.FilterData" localSheetId="0" hidden="1">'Форма 6'!$A$42:$CJ$142</definedName>
    <definedName name="Z_9F092A9F_B9B9_4F93_8AE6_8EEAADDBB573_.wvu.FilterData" localSheetId="0" hidden="1">'Форма 6'!#REF!</definedName>
    <definedName name="Z_A7345528_A05F_4774_AABF_DC7B379DE611_.wvu.FilterData" localSheetId="0" hidden="1">'Форма 6'!$A$18:$CJ$272</definedName>
    <definedName name="Z_AFBCED57_C4DA_401B_B99F_A633030E215A_.wvu.FilterData" localSheetId="0" hidden="1">'Форма 6'!$A$18:$CJ$272</definedName>
    <definedName name="Z_AFBCED57_C4DA_401B_B99F_A633030E215A_.wvu.PrintArea" localSheetId="0" hidden="1">'Форма 6'!$A$1:$CJ$272</definedName>
    <definedName name="Z_B327E269_0386_4C54_9679_145C6405B9FF_.wvu.FilterData" localSheetId="0" hidden="1">'Форма 6'!#REF!</definedName>
    <definedName name="Z_B61B8D60_9936_4292_9334_1FF413874F40_.wvu.FilterData" localSheetId="0" hidden="1">'Форма 6'!$A$19:$CJ$206</definedName>
    <definedName name="Z_B7AC5DB3_B2CA_4563_A095_9A19752E14F9_.wvu.FilterData" localSheetId="0" hidden="1">'Форма 6'!$A$18:$CJ$272</definedName>
    <definedName name="Z_B8974C04_6DE2_480B_8783_9D0D4CF7FC6E_.wvu.FilterData" localSheetId="0" hidden="1">'Форма 6'!$A$19:$CJ$206</definedName>
    <definedName name="Z_C8B0613D_6DBA_493D_BEC3_9CCD0BAA9B4A_.wvu.FilterData" localSheetId="0" hidden="1">'Форма 6'!$A$18:$CJ$206</definedName>
    <definedName name="Z_C9D757C6_46D7_4B60_B3BA_5FD61C6011CD_.wvu.FilterData" localSheetId="0" hidden="1">'Форма 6'!$A$19:$CJ$142</definedName>
    <definedName name="Z_CA17C137_B5B2_4E27_9AFE_654ED5CD3ED1_.wvu.FilterData" localSheetId="0" hidden="1">'Форма 6'!$A$42:$CJ$142</definedName>
    <definedName name="Z_CD13DB16_A2CC_44D0_B2C1_A005B0A0EF3E_.wvu.FilterData" localSheetId="0" hidden="1">'Форма 6'!$A$18:$CJ$272</definedName>
    <definedName name="Z_CD13DB16_A2CC_44D0_B2C1_A005B0A0EF3E_.wvu.PrintArea" localSheetId="0" hidden="1">'Форма 6'!$A$1:$CJ$272</definedName>
    <definedName name="Z_CE47BFC9_D8C4_4885_B15E_7D951969D7CB_.wvu.FilterData" localSheetId="0" hidden="1">'Форма 6'!#REF!</definedName>
    <definedName name="Z_D1D48EB6_56FA_4576_8F17_C21D1C4795B2_.wvu.FilterData" localSheetId="0" hidden="1">'Форма 6'!$A$42:$CJ$142</definedName>
    <definedName name="Z_D1D48EB6_56FA_4576_8F17_C21D1C4795B2_.wvu.PrintArea" localSheetId="0" hidden="1">'Форма 6'!$A$1:$CJ$142</definedName>
    <definedName name="Z_D5B6FE48_071D_42DE_9771_404B93EED446_.wvu.FilterData" localSheetId="0" hidden="1">'Форма 6'!#REF!</definedName>
    <definedName name="Z_D6C1DF2B_A654_4291_8EB5_42B527199F6F_.wvu.FilterData" localSheetId="0" hidden="1">'Форма 6'!$A$42:$CJ$142</definedName>
    <definedName name="Z_D7F5359B_0948_41D8_B094_327507BD1C4E_.wvu.FilterData" localSheetId="0" hidden="1">'Форма 6'!$A$18:$CJ$272</definedName>
    <definedName name="Z_D7F5359B_0948_41D8_B094_327507BD1C4E_.wvu.PrintArea" localSheetId="0" hidden="1">'Форма 6'!$A$1:$CJ$272</definedName>
    <definedName name="Z_DE2C6F4E_87D4_4831_939F_C808F72042B0_.wvu.FilterData" localSheetId="0" hidden="1">'Форма 6'!$A$42:$CJ$142</definedName>
    <definedName name="Z_DE2C6F4E_87D4_4831_939F_C808F72042B0_.wvu.PrintArea" localSheetId="0" hidden="1">'Форма 6'!$A$1:$CJ$142</definedName>
    <definedName name="Z_DEA9BE78_BDA5_4F0D_B54F_9BA68B23300D_.wvu.FilterData" localSheetId="0" hidden="1">'Форма 6'!$A$18:$CJ$206</definedName>
    <definedName name="Z_DEA9BE78_BDA5_4F0D_B54F_9BA68B23300D_.wvu.PrintArea" localSheetId="0" hidden="1">'Форма 6'!$A$1:$CJ$210</definedName>
    <definedName name="Z_DFC023DD_4756_45E2_AF03_D38FB3866DA2_.wvu.FilterData" localSheetId="0" hidden="1">'Форма 6'!#REF!</definedName>
    <definedName name="Z_E2018045_1D6A_47B0_B7D3_2758E54FCF4C_.wvu.FilterData" localSheetId="0" hidden="1">'Форма 6'!#REF!</definedName>
    <definedName name="Z_E2AB0FD2_868F_46F0_88BF_595D09CF856B_.wvu.FilterData" localSheetId="0" hidden="1">'Форма 6'!$A$1:$CJ$142</definedName>
    <definedName name="Z_E2F7F9E2_C98C_442B_8AF3_61E3F983A4AE_.wvu.FilterData" localSheetId="0" hidden="1">'Форма 6'!$A$19:$CJ$206</definedName>
    <definedName name="Z_EA491EF1_48D8_41DB_B52C_17CCB3FBB7AC_.wvu.FilterData" localSheetId="0" hidden="1">'Форма 6'!$A$18:$CJ$272</definedName>
    <definedName name="Z_EA491EF1_48D8_41DB_B52C_17CCB3FBB7AC_.wvu.PrintArea" localSheetId="0" hidden="1">'Форма 6'!$A$1:$CJ$272</definedName>
    <definedName name="Z_EC1B2FB4_3C1D_457E_ACE1_06259732CD8E_.wvu.FilterData" localSheetId="0" hidden="1">'Форма 6'!$A$42:$CJ$142</definedName>
    <definedName name="Z_EC1B2FB4_3C1D_457E_ACE1_06259732CD8E_.wvu.PrintArea" localSheetId="0" hidden="1">'Форма 6'!$A$1:$CJ$142</definedName>
    <definedName name="Z_F11FD5E0_AF5B_465C_8826_10BFE8027DBA_.wvu.FilterData" localSheetId="0" hidden="1">'Форма 6'!#REF!</definedName>
    <definedName name="Z_F63187DE_5B45_41A6_8088_92DF9A79CF10_.wvu.FilterData" localSheetId="0" hidden="1">'Форма 6'!#REF!</definedName>
    <definedName name="Z_F63632B6_D2BE_4CE6_922A_D0002453B232_.wvu.FilterData" localSheetId="0" hidden="1">'Форма 6'!$A$42:$CJ$142</definedName>
    <definedName name="Z_F63632B6_D2BE_4CE6_922A_D0002453B232_.wvu.PrintArea" localSheetId="0" hidden="1">'Форма 6'!$A$1:$CJ$142</definedName>
    <definedName name="Z_F7502582_2EEE_40D6_ABF0_46057117DE74_.wvu.FilterData" localSheetId="0" hidden="1">'Форма 6'!#REF!</definedName>
    <definedName name="Z_F7502582_2EEE_40D6_ABF0_46057117DE74_.wvu.PrintArea" localSheetId="0" hidden="1">'Форма 6'!$A$1:$CJ$142</definedName>
    <definedName name="Z_FA9B7BBB_2ED2_442A_A6B6_85FD49BBB683_.wvu.FilterData" localSheetId="0" hidden="1">'Форма 6'!$A$18:$CJ$272</definedName>
    <definedName name="Z_FA9B7BBB_2ED2_442A_A6B6_85FD49BBB683_.wvu.PrintArea" localSheetId="0" hidden="1">'Форма 6'!$A$1:$CJ$273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етал">'[3]прил. 1.1 СТФ'!$F$1037:$BP$1117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и_ИМ">#REF!</definedName>
    <definedName name="критерий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P1_T29?L10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6'!$A$1:$CJ$272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P1_T29?item_ext?2СТ.Э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J271" i="1" l="1"/>
  <c r="CI271" i="1"/>
  <c r="CH271" i="1"/>
  <c r="CG271" i="1"/>
  <c r="CF271" i="1"/>
  <c r="CE271" i="1"/>
  <c r="CD271" i="1"/>
  <c r="CB271" i="1"/>
  <c r="CA271" i="1"/>
  <c r="BZ271" i="1"/>
  <c r="BY271" i="1"/>
  <c r="BX271" i="1"/>
  <c r="BW271" i="1"/>
  <c r="BU271" i="1"/>
  <c r="BT271" i="1"/>
  <c r="BS271" i="1"/>
  <c r="BR271" i="1"/>
  <c r="BQ271" i="1"/>
  <c r="BP271" i="1"/>
  <c r="BN271" i="1"/>
  <c r="BM271" i="1"/>
  <c r="BL271" i="1"/>
  <c r="BK271" i="1"/>
  <c r="BJ271" i="1"/>
  <c r="BI271" i="1"/>
  <c r="BG271" i="1"/>
  <c r="BF271" i="1"/>
  <c r="BE271" i="1"/>
  <c r="BD271" i="1"/>
  <c r="BC271" i="1"/>
  <c r="BB271" i="1"/>
  <c r="AZ271" i="1"/>
  <c r="AY271" i="1"/>
  <c r="AX271" i="1"/>
  <c r="AW271" i="1"/>
  <c r="AV271" i="1"/>
  <c r="AU271" i="1"/>
  <c r="AS271" i="1"/>
  <c r="AR271" i="1"/>
  <c r="AQ271" i="1"/>
  <c r="AP271" i="1"/>
  <c r="AO271" i="1"/>
  <c r="AN271" i="1"/>
  <c r="AL271" i="1"/>
  <c r="AK271" i="1"/>
  <c r="AJ271" i="1"/>
  <c r="AI271" i="1"/>
  <c r="AH271" i="1"/>
  <c r="AG271" i="1"/>
  <c r="AE271" i="1"/>
  <c r="AD271" i="1"/>
  <c r="AC271" i="1"/>
  <c r="AB271" i="1"/>
  <c r="AA271" i="1"/>
  <c r="Z271" i="1"/>
  <c r="X271" i="1"/>
  <c r="W271" i="1"/>
  <c r="V271" i="1"/>
  <c r="U271" i="1"/>
  <c r="T271" i="1"/>
  <c r="S271" i="1"/>
  <c r="Q271" i="1"/>
  <c r="P271" i="1"/>
  <c r="O271" i="1"/>
  <c r="N271" i="1"/>
  <c r="M271" i="1"/>
  <c r="L271" i="1"/>
  <c r="J271" i="1"/>
  <c r="I271" i="1"/>
  <c r="H271" i="1"/>
  <c r="G271" i="1"/>
  <c r="F271" i="1"/>
  <c r="E271" i="1"/>
  <c r="C271" i="1"/>
  <c r="B271" i="1"/>
  <c r="A271" i="1"/>
  <c r="CJ270" i="1"/>
  <c r="CI270" i="1"/>
  <c r="CH270" i="1"/>
  <c r="CG270" i="1"/>
  <c r="CF270" i="1"/>
  <c r="CE270" i="1"/>
  <c r="CD270" i="1"/>
  <c r="CB270" i="1"/>
  <c r="CA270" i="1"/>
  <c r="BZ270" i="1"/>
  <c r="BY270" i="1"/>
  <c r="BX270" i="1"/>
  <c r="BW270" i="1"/>
  <c r="BU270" i="1"/>
  <c r="BT270" i="1"/>
  <c r="BS270" i="1"/>
  <c r="BR270" i="1"/>
  <c r="BQ270" i="1"/>
  <c r="BP270" i="1"/>
  <c r="BN270" i="1"/>
  <c r="BM270" i="1"/>
  <c r="BL270" i="1"/>
  <c r="BK270" i="1"/>
  <c r="BJ270" i="1"/>
  <c r="BI270" i="1"/>
  <c r="BG270" i="1"/>
  <c r="BF270" i="1"/>
  <c r="BE270" i="1"/>
  <c r="BD270" i="1"/>
  <c r="BC270" i="1"/>
  <c r="BB270" i="1"/>
  <c r="AZ270" i="1"/>
  <c r="AY270" i="1"/>
  <c r="AX270" i="1"/>
  <c r="AW270" i="1"/>
  <c r="AV270" i="1"/>
  <c r="AU270" i="1"/>
  <c r="AS270" i="1"/>
  <c r="AR270" i="1"/>
  <c r="AQ270" i="1"/>
  <c r="AP270" i="1"/>
  <c r="AO270" i="1"/>
  <c r="AN270" i="1"/>
  <c r="AL270" i="1"/>
  <c r="AK270" i="1"/>
  <c r="AJ270" i="1"/>
  <c r="AI270" i="1"/>
  <c r="AH270" i="1"/>
  <c r="AG270" i="1"/>
  <c r="AE270" i="1"/>
  <c r="AD270" i="1"/>
  <c r="AC270" i="1"/>
  <c r="AB270" i="1"/>
  <c r="AA270" i="1"/>
  <c r="Z270" i="1"/>
  <c r="X270" i="1"/>
  <c r="W270" i="1"/>
  <c r="V270" i="1"/>
  <c r="U270" i="1"/>
  <c r="T270" i="1"/>
  <c r="S270" i="1"/>
  <c r="Q270" i="1"/>
  <c r="P270" i="1"/>
  <c r="O270" i="1"/>
  <c r="N270" i="1"/>
  <c r="M270" i="1"/>
  <c r="L270" i="1"/>
  <c r="J270" i="1"/>
  <c r="I270" i="1"/>
  <c r="H270" i="1"/>
  <c r="G270" i="1"/>
  <c r="F270" i="1"/>
  <c r="E270" i="1"/>
  <c r="C270" i="1"/>
  <c r="B270" i="1"/>
  <c r="A270" i="1"/>
  <c r="CJ269" i="1"/>
  <c r="CI269" i="1"/>
  <c r="CH269" i="1"/>
  <c r="CH268" i="1" s="1"/>
  <c r="CG269" i="1"/>
  <c r="CG268" i="1" s="1"/>
  <c r="CG246" i="1" s="1"/>
  <c r="CF269" i="1"/>
  <c r="CE269" i="1"/>
  <c r="CD269" i="1"/>
  <c r="CD268" i="1" s="1"/>
  <c r="CD246" i="1" s="1"/>
  <c r="CB269" i="1"/>
  <c r="CB268" i="1" s="1"/>
  <c r="CB246" i="1" s="1"/>
  <c r="CA269" i="1"/>
  <c r="BZ269" i="1"/>
  <c r="BY269" i="1"/>
  <c r="BX269" i="1"/>
  <c r="BX268" i="1" s="1"/>
  <c r="BX246" i="1" s="1"/>
  <c r="BW269" i="1"/>
  <c r="BU269" i="1"/>
  <c r="BT269" i="1"/>
  <c r="BS269" i="1"/>
  <c r="BS268" i="1" s="1"/>
  <c r="BS246" i="1" s="1"/>
  <c r="BR269" i="1"/>
  <c r="BQ269" i="1"/>
  <c r="BP269" i="1"/>
  <c r="BP268" i="1" s="1"/>
  <c r="BN269" i="1"/>
  <c r="BN268" i="1" s="1"/>
  <c r="BN246" i="1" s="1"/>
  <c r="BM269" i="1"/>
  <c r="BL269" i="1"/>
  <c r="BK269" i="1"/>
  <c r="BK268" i="1" s="1"/>
  <c r="BK246" i="1" s="1"/>
  <c r="BJ269" i="1"/>
  <c r="BJ268" i="1" s="1"/>
  <c r="BJ246" i="1" s="1"/>
  <c r="BI269" i="1"/>
  <c r="BG269" i="1"/>
  <c r="BF269" i="1"/>
  <c r="BE269" i="1"/>
  <c r="BE268" i="1" s="1"/>
  <c r="BE246" i="1" s="1"/>
  <c r="BD269" i="1"/>
  <c r="BC269" i="1"/>
  <c r="BB269" i="1"/>
  <c r="AZ269" i="1"/>
  <c r="AZ268" i="1" s="1"/>
  <c r="AZ246" i="1" s="1"/>
  <c r="AY269" i="1"/>
  <c r="AX269" i="1"/>
  <c r="AW269" i="1"/>
  <c r="AW268" i="1" s="1"/>
  <c r="AV269" i="1"/>
  <c r="AV268" i="1" s="1"/>
  <c r="AV246" i="1" s="1"/>
  <c r="AU269" i="1"/>
  <c r="AS269" i="1"/>
  <c r="AR269" i="1"/>
  <c r="AR268" i="1" s="1"/>
  <c r="AR246" i="1" s="1"/>
  <c r="AQ269" i="1"/>
  <c r="AQ268" i="1" s="1"/>
  <c r="AQ246" i="1" s="1"/>
  <c r="AP269" i="1"/>
  <c r="AO269" i="1"/>
  <c r="AN269" i="1"/>
  <c r="AL269" i="1"/>
  <c r="AL268" i="1" s="1"/>
  <c r="AL246" i="1" s="1"/>
  <c r="AK269" i="1"/>
  <c r="AJ269" i="1"/>
  <c r="AI269" i="1"/>
  <c r="AH269" i="1"/>
  <c r="AH268" i="1" s="1"/>
  <c r="AH246" i="1" s="1"/>
  <c r="AG269" i="1"/>
  <c r="AE269" i="1"/>
  <c r="AD269" i="1"/>
  <c r="AD268" i="1" s="1"/>
  <c r="AD246" i="1" s="1"/>
  <c r="AC269" i="1"/>
  <c r="AC268" i="1" s="1"/>
  <c r="AC246" i="1" s="1"/>
  <c r="AB269" i="1"/>
  <c r="AA269" i="1"/>
  <c r="Z269" i="1"/>
  <c r="Z268" i="1" s="1"/>
  <c r="Z246" i="1" s="1"/>
  <c r="X269" i="1"/>
  <c r="X268" i="1" s="1"/>
  <c r="X246" i="1" s="1"/>
  <c r="W269" i="1"/>
  <c r="V269" i="1"/>
  <c r="U269" i="1"/>
  <c r="T269" i="1"/>
  <c r="T268" i="1" s="1"/>
  <c r="T246" i="1" s="1"/>
  <c r="S269" i="1"/>
  <c r="Q269" i="1"/>
  <c r="P269" i="1"/>
  <c r="O269" i="1"/>
  <c r="O268" i="1" s="1"/>
  <c r="O246" i="1" s="1"/>
  <c r="N269" i="1"/>
  <c r="M269" i="1"/>
  <c r="L269" i="1"/>
  <c r="L268" i="1" s="1"/>
  <c r="J269" i="1"/>
  <c r="J268" i="1" s="1"/>
  <c r="J246" i="1" s="1"/>
  <c r="I269" i="1"/>
  <c r="H269" i="1"/>
  <c r="G269" i="1"/>
  <c r="G268" i="1" s="1"/>
  <c r="G246" i="1" s="1"/>
  <c r="F269" i="1"/>
  <c r="F268" i="1" s="1"/>
  <c r="F246" i="1" s="1"/>
  <c r="E269" i="1"/>
  <c r="C269" i="1"/>
  <c r="B269" i="1"/>
  <c r="A269" i="1"/>
  <c r="CI268" i="1"/>
  <c r="CF268" i="1"/>
  <c r="CF246" i="1" s="1"/>
  <c r="CE268" i="1"/>
  <c r="CE246" i="1" s="1"/>
  <c r="CA268" i="1"/>
  <c r="CA246" i="1" s="1"/>
  <c r="BZ268" i="1"/>
  <c r="BZ246" i="1" s="1"/>
  <c r="BY268" i="1"/>
  <c r="BY246" i="1" s="1"/>
  <c r="BW268" i="1"/>
  <c r="BU268" i="1"/>
  <c r="BU246" i="1" s="1"/>
  <c r="BT268" i="1"/>
  <c r="BT246" i="1" s="1"/>
  <c r="BR268" i="1"/>
  <c r="BR246" i="1" s="1"/>
  <c r="BQ268" i="1"/>
  <c r="BM268" i="1"/>
  <c r="BM246" i="1" s="1"/>
  <c r="BL268" i="1"/>
  <c r="BL246" i="1" s="1"/>
  <c r="BI268" i="1"/>
  <c r="BG268" i="1"/>
  <c r="BG246" i="1" s="1"/>
  <c r="BF268" i="1"/>
  <c r="BF246" i="1" s="1"/>
  <c r="BD268" i="1"/>
  <c r="BC268" i="1"/>
  <c r="BB268" i="1"/>
  <c r="BB246" i="1" s="1"/>
  <c r="AY268" i="1"/>
  <c r="AY246" i="1" s="1"/>
  <c r="AX268" i="1"/>
  <c r="AU268" i="1"/>
  <c r="AU246" i="1" s="1"/>
  <c r="AS268" i="1"/>
  <c r="AS246" i="1" s="1"/>
  <c r="AP268" i="1"/>
  <c r="AP246" i="1" s="1"/>
  <c r="AO268" i="1"/>
  <c r="AO246" i="1" s="1"/>
  <c r="AN268" i="1"/>
  <c r="AN246" i="1" s="1"/>
  <c r="AK268" i="1"/>
  <c r="AJ268" i="1"/>
  <c r="AJ246" i="1" s="1"/>
  <c r="AI268" i="1"/>
  <c r="AI246" i="1" s="1"/>
  <c r="AG268" i="1"/>
  <c r="AG246" i="1" s="1"/>
  <c r="AE268" i="1"/>
  <c r="AB268" i="1"/>
  <c r="AB246" i="1" s="1"/>
  <c r="AA268" i="1"/>
  <c r="AA246" i="1" s="1"/>
  <c r="W268" i="1"/>
  <c r="V268" i="1"/>
  <c r="V246" i="1" s="1"/>
  <c r="U268" i="1"/>
  <c r="U246" i="1" s="1"/>
  <c r="S268" i="1"/>
  <c r="Q268" i="1"/>
  <c r="P268" i="1"/>
  <c r="P246" i="1" s="1"/>
  <c r="N268" i="1"/>
  <c r="N246" i="1" s="1"/>
  <c r="M268" i="1"/>
  <c r="I268" i="1"/>
  <c r="I246" i="1" s="1"/>
  <c r="H268" i="1"/>
  <c r="H246" i="1" s="1"/>
  <c r="E268" i="1"/>
  <c r="E246" i="1" s="1"/>
  <c r="CI246" i="1"/>
  <c r="CH246" i="1"/>
  <c r="BW246" i="1"/>
  <c r="BQ246" i="1"/>
  <c r="BP246" i="1"/>
  <c r="BI246" i="1"/>
  <c r="BD246" i="1"/>
  <c r="BC246" i="1"/>
  <c r="AX246" i="1"/>
  <c r="AW246" i="1"/>
  <c r="AK246" i="1"/>
  <c r="AE246" i="1"/>
  <c r="W246" i="1"/>
  <c r="S246" i="1"/>
  <c r="R246" i="1"/>
  <c r="Q246" i="1"/>
  <c r="M246" i="1"/>
  <c r="L246" i="1"/>
  <c r="K246" i="1"/>
  <c r="D246" i="1"/>
  <c r="D42" i="1" s="1"/>
  <c r="CJ206" i="1"/>
  <c r="CI206" i="1"/>
  <c r="CH206" i="1"/>
  <c r="CG206" i="1"/>
  <c r="CF206" i="1"/>
  <c r="CE206" i="1"/>
  <c r="CD206" i="1"/>
  <c r="CB206" i="1"/>
  <c r="CA206" i="1"/>
  <c r="BZ206" i="1"/>
  <c r="BY206" i="1"/>
  <c r="BX206" i="1"/>
  <c r="BW206" i="1"/>
  <c r="BU206" i="1"/>
  <c r="BT206" i="1"/>
  <c r="BS206" i="1"/>
  <c r="BR206" i="1"/>
  <c r="BQ206" i="1"/>
  <c r="BP206" i="1"/>
  <c r="BN206" i="1"/>
  <c r="BM206" i="1"/>
  <c r="BL206" i="1"/>
  <c r="BK206" i="1"/>
  <c r="BJ206" i="1"/>
  <c r="BI206" i="1"/>
  <c r="BG206" i="1"/>
  <c r="BF206" i="1"/>
  <c r="BE206" i="1"/>
  <c r="BD206" i="1"/>
  <c r="BC206" i="1"/>
  <c r="BB206" i="1"/>
  <c r="AZ206" i="1"/>
  <c r="AY206" i="1"/>
  <c r="AX206" i="1"/>
  <c r="AW206" i="1"/>
  <c r="AV206" i="1"/>
  <c r="AU206" i="1"/>
  <c r="AS206" i="1"/>
  <c r="AR206" i="1"/>
  <c r="AQ206" i="1"/>
  <c r="AP206" i="1"/>
  <c r="AO206" i="1"/>
  <c r="AN206" i="1"/>
  <c r="AL206" i="1"/>
  <c r="AK206" i="1"/>
  <c r="AJ206" i="1"/>
  <c r="AI206" i="1"/>
  <c r="AH206" i="1"/>
  <c r="AG206" i="1"/>
  <c r="AE206" i="1"/>
  <c r="AD206" i="1"/>
  <c r="AC206" i="1"/>
  <c r="AB206" i="1"/>
  <c r="AA206" i="1"/>
  <c r="Z206" i="1"/>
  <c r="X206" i="1"/>
  <c r="W206" i="1"/>
  <c r="V206" i="1"/>
  <c r="U206" i="1"/>
  <c r="T206" i="1"/>
  <c r="S206" i="1"/>
  <c r="Q206" i="1"/>
  <c r="P206" i="1"/>
  <c r="O206" i="1"/>
  <c r="N206" i="1"/>
  <c r="M206" i="1"/>
  <c r="L206" i="1"/>
  <c r="J206" i="1"/>
  <c r="H206" i="1"/>
  <c r="G206" i="1"/>
  <c r="F206" i="1"/>
  <c r="E206" i="1"/>
  <c r="C206" i="1"/>
  <c r="B206" i="1"/>
  <c r="A206" i="1"/>
  <c r="CJ205" i="1"/>
  <c r="CI205" i="1"/>
  <c r="CH205" i="1"/>
  <c r="CG205" i="1"/>
  <c r="CF205" i="1"/>
  <c r="CE205" i="1"/>
  <c r="CD205" i="1"/>
  <c r="CB205" i="1"/>
  <c r="CA205" i="1"/>
  <c r="BZ205" i="1"/>
  <c r="BY205" i="1"/>
  <c r="BX205" i="1"/>
  <c r="BW205" i="1"/>
  <c r="BU205" i="1"/>
  <c r="BT205" i="1"/>
  <c r="BS205" i="1"/>
  <c r="BR205" i="1"/>
  <c r="BQ205" i="1"/>
  <c r="BP205" i="1"/>
  <c r="BN205" i="1"/>
  <c r="BM205" i="1"/>
  <c r="BL205" i="1"/>
  <c r="BK205" i="1"/>
  <c r="BJ205" i="1"/>
  <c r="BI205" i="1"/>
  <c r="BG205" i="1"/>
  <c r="BF205" i="1"/>
  <c r="BE205" i="1"/>
  <c r="BD205" i="1"/>
  <c r="BC205" i="1"/>
  <c r="BB205" i="1"/>
  <c r="AZ205" i="1"/>
  <c r="AY205" i="1"/>
  <c r="AX205" i="1"/>
  <c r="AW205" i="1"/>
  <c r="AV205" i="1"/>
  <c r="AU205" i="1"/>
  <c r="AS205" i="1"/>
  <c r="AR205" i="1"/>
  <c r="AQ205" i="1"/>
  <c r="AP205" i="1"/>
  <c r="AO205" i="1"/>
  <c r="AN205" i="1"/>
  <c r="AL205" i="1"/>
  <c r="AK205" i="1"/>
  <c r="AJ205" i="1"/>
  <c r="AI205" i="1"/>
  <c r="AH205" i="1"/>
  <c r="AG205" i="1"/>
  <c r="AE205" i="1"/>
  <c r="AD205" i="1"/>
  <c r="AC205" i="1"/>
  <c r="AB205" i="1"/>
  <c r="AA205" i="1"/>
  <c r="Z205" i="1"/>
  <c r="X205" i="1"/>
  <c r="W205" i="1"/>
  <c r="V205" i="1"/>
  <c r="U205" i="1"/>
  <c r="T205" i="1"/>
  <c r="S205" i="1"/>
  <c r="Q205" i="1"/>
  <c r="P205" i="1"/>
  <c r="O205" i="1"/>
  <c r="N205" i="1"/>
  <c r="M205" i="1"/>
  <c r="L205" i="1"/>
  <c r="J205" i="1"/>
  <c r="H205" i="1"/>
  <c r="H135" i="1" s="1"/>
  <c r="H26" i="1" s="1"/>
  <c r="G205" i="1"/>
  <c r="F205" i="1"/>
  <c r="E205" i="1"/>
  <c r="C205" i="1"/>
  <c r="B205" i="1"/>
  <c r="A205" i="1"/>
  <c r="CJ204" i="1"/>
  <c r="CI204" i="1"/>
  <c r="CH204" i="1"/>
  <c r="CG204" i="1"/>
  <c r="CF204" i="1"/>
  <c r="CE204" i="1"/>
  <c r="CE135" i="1" s="1"/>
  <c r="CE26" i="1" s="1"/>
  <c r="CD204" i="1"/>
  <c r="CB204" i="1"/>
  <c r="CA204" i="1"/>
  <c r="BZ204" i="1"/>
  <c r="BZ135" i="1" s="1"/>
  <c r="BZ26" i="1" s="1"/>
  <c r="BY204" i="1"/>
  <c r="BX204" i="1"/>
  <c r="BW204" i="1"/>
  <c r="BU204" i="1"/>
  <c r="BU135" i="1" s="1"/>
  <c r="BT204" i="1"/>
  <c r="BS204" i="1"/>
  <c r="BR204" i="1"/>
  <c r="BQ204" i="1"/>
  <c r="BQ135" i="1" s="1"/>
  <c r="BQ26" i="1" s="1"/>
  <c r="BP204" i="1"/>
  <c r="BN204" i="1"/>
  <c r="BM204" i="1"/>
  <c r="BL204" i="1"/>
  <c r="BL135" i="1" s="1"/>
  <c r="BL26" i="1" s="1"/>
  <c r="BK204" i="1"/>
  <c r="BJ204" i="1"/>
  <c r="BI204" i="1"/>
  <c r="BG204" i="1"/>
  <c r="BG135" i="1" s="1"/>
  <c r="BG26" i="1" s="1"/>
  <c r="BF204" i="1"/>
  <c r="BE204" i="1"/>
  <c r="BD204" i="1"/>
  <c r="BC204" i="1"/>
  <c r="BC135" i="1" s="1"/>
  <c r="BC26" i="1" s="1"/>
  <c r="BB204" i="1"/>
  <c r="AZ204" i="1"/>
  <c r="AY204" i="1"/>
  <c r="AX204" i="1"/>
  <c r="AX135" i="1" s="1"/>
  <c r="AX26" i="1" s="1"/>
  <c r="AW204" i="1"/>
  <c r="AV204" i="1"/>
  <c r="AU204" i="1"/>
  <c r="AS204" i="1"/>
  <c r="AR204" i="1"/>
  <c r="AQ204" i="1"/>
  <c r="AP204" i="1"/>
  <c r="AO204" i="1"/>
  <c r="AO135" i="1" s="1"/>
  <c r="AO26" i="1" s="1"/>
  <c r="AN204" i="1"/>
  <c r="AL204" i="1"/>
  <c r="AK204" i="1"/>
  <c r="AJ204" i="1"/>
  <c r="AJ135" i="1" s="1"/>
  <c r="AJ26" i="1" s="1"/>
  <c r="AI204" i="1"/>
  <c r="AH204" i="1"/>
  <c r="AG204" i="1"/>
  <c r="AE204" i="1"/>
  <c r="AE135" i="1" s="1"/>
  <c r="AE26" i="1" s="1"/>
  <c r="AD204" i="1"/>
  <c r="AC204" i="1"/>
  <c r="AB204" i="1"/>
  <c r="AA204" i="1"/>
  <c r="AA135" i="1" s="1"/>
  <c r="AA26" i="1" s="1"/>
  <c r="Z204" i="1"/>
  <c r="X204" i="1"/>
  <c r="W204" i="1"/>
  <c r="V204" i="1"/>
  <c r="V135" i="1" s="1"/>
  <c r="V26" i="1" s="1"/>
  <c r="U204" i="1"/>
  <c r="T204" i="1"/>
  <c r="S204" i="1"/>
  <c r="Q204" i="1"/>
  <c r="Q135" i="1" s="1"/>
  <c r="Q26" i="1" s="1"/>
  <c r="P204" i="1"/>
  <c r="O204" i="1"/>
  <c r="N204" i="1"/>
  <c r="M204" i="1"/>
  <c r="M135" i="1" s="1"/>
  <c r="M26" i="1" s="1"/>
  <c r="L204" i="1"/>
  <c r="J204" i="1"/>
  <c r="H204" i="1"/>
  <c r="G204" i="1"/>
  <c r="G135" i="1" s="1"/>
  <c r="G26" i="1" s="1"/>
  <c r="F204" i="1"/>
  <c r="E204" i="1"/>
  <c r="C204" i="1"/>
  <c r="B204" i="1"/>
  <c r="A204" i="1"/>
  <c r="CJ203" i="1"/>
  <c r="CI203" i="1"/>
  <c r="CH203" i="1"/>
  <c r="CG203" i="1"/>
  <c r="CF203" i="1"/>
  <c r="CE203" i="1"/>
  <c r="CD203" i="1"/>
  <c r="CB203" i="1"/>
  <c r="CA203" i="1"/>
  <c r="BZ203" i="1"/>
  <c r="BY203" i="1"/>
  <c r="BX203" i="1"/>
  <c r="BW203" i="1"/>
  <c r="BU203" i="1"/>
  <c r="BT203" i="1"/>
  <c r="BS203" i="1"/>
  <c r="BR203" i="1"/>
  <c r="BQ203" i="1"/>
  <c r="BP203" i="1"/>
  <c r="BP135" i="1" s="1"/>
  <c r="BN203" i="1"/>
  <c r="BM203" i="1"/>
  <c r="BL203" i="1"/>
  <c r="BK203" i="1"/>
  <c r="BK135" i="1" s="1"/>
  <c r="BJ203" i="1"/>
  <c r="BI203" i="1"/>
  <c r="BG203" i="1"/>
  <c r="BF203" i="1"/>
  <c r="BF135" i="1" s="1"/>
  <c r="BF26" i="1" s="1"/>
  <c r="BE203" i="1"/>
  <c r="BD203" i="1"/>
  <c r="BC203" i="1"/>
  <c r="BB203" i="1"/>
  <c r="BB135" i="1" s="1"/>
  <c r="BB26" i="1" s="1"/>
  <c r="AZ203" i="1"/>
  <c r="AY203" i="1"/>
  <c r="AX203" i="1"/>
  <c r="AW203" i="1"/>
  <c r="AW135" i="1" s="1"/>
  <c r="AW26" i="1" s="1"/>
  <c r="AV203" i="1"/>
  <c r="AU203" i="1"/>
  <c r="AS203" i="1"/>
  <c r="AR203" i="1"/>
  <c r="AR135" i="1" s="1"/>
  <c r="AR26" i="1" s="1"/>
  <c r="AQ203" i="1"/>
  <c r="AP203" i="1"/>
  <c r="AO203" i="1"/>
  <c r="AN203" i="1"/>
  <c r="AN135" i="1" s="1"/>
  <c r="AN26" i="1" s="1"/>
  <c r="AL203" i="1"/>
  <c r="AK203" i="1"/>
  <c r="AJ203" i="1"/>
  <c r="AI203" i="1"/>
  <c r="AI135" i="1" s="1"/>
  <c r="AI26" i="1" s="1"/>
  <c r="AH203" i="1"/>
  <c r="AG203" i="1"/>
  <c r="AE203" i="1"/>
  <c r="AD203" i="1"/>
  <c r="AD135" i="1" s="1"/>
  <c r="AD26" i="1" s="1"/>
  <c r="AC203" i="1"/>
  <c r="AB203" i="1"/>
  <c r="AA203" i="1"/>
  <c r="Z203" i="1"/>
  <c r="Z135" i="1" s="1"/>
  <c r="Z26" i="1" s="1"/>
  <c r="X203" i="1"/>
  <c r="W203" i="1"/>
  <c r="V203" i="1"/>
  <c r="U203" i="1"/>
  <c r="U135" i="1" s="1"/>
  <c r="U26" i="1" s="1"/>
  <c r="T203" i="1"/>
  <c r="S203" i="1"/>
  <c r="Q203" i="1"/>
  <c r="P203" i="1"/>
  <c r="P135" i="1" s="1"/>
  <c r="P26" i="1" s="1"/>
  <c r="O203" i="1"/>
  <c r="N203" i="1"/>
  <c r="M203" i="1"/>
  <c r="L203" i="1"/>
  <c r="L135" i="1" s="1"/>
  <c r="J203" i="1"/>
  <c r="H203" i="1"/>
  <c r="G203" i="1"/>
  <c r="F203" i="1"/>
  <c r="F135" i="1" s="1"/>
  <c r="F26" i="1" s="1"/>
  <c r="E203" i="1"/>
  <c r="C203" i="1"/>
  <c r="B203" i="1"/>
  <c r="A203" i="1"/>
  <c r="CJ202" i="1"/>
  <c r="CI202" i="1"/>
  <c r="CH202" i="1"/>
  <c r="CG202" i="1"/>
  <c r="CG135" i="1" s="1"/>
  <c r="CF202" i="1"/>
  <c r="CE202" i="1"/>
  <c r="CD202" i="1"/>
  <c r="CB202" i="1"/>
  <c r="CB135" i="1" s="1"/>
  <c r="CB26" i="1" s="1"/>
  <c r="CA202" i="1"/>
  <c r="BZ202" i="1"/>
  <c r="BY202" i="1"/>
  <c r="BX202" i="1"/>
  <c r="BX135" i="1" s="1"/>
  <c r="BX26" i="1" s="1"/>
  <c r="BW202" i="1"/>
  <c r="BU202" i="1"/>
  <c r="BT202" i="1"/>
  <c r="BS202" i="1"/>
  <c r="BS135" i="1" s="1"/>
  <c r="BS26" i="1" s="1"/>
  <c r="BR202" i="1"/>
  <c r="BQ202" i="1"/>
  <c r="BP202" i="1"/>
  <c r="BN202" i="1"/>
  <c r="BN135" i="1" s="1"/>
  <c r="BN26" i="1" s="1"/>
  <c r="BM202" i="1"/>
  <c r="BL202" i="1"/>
  <c r="BK202" i="1"/>
  <c r="BJ202" i="1"/>
  <c r="BJ135" i="1" s="1"/>
  <c r="BJ26" i="1" s="1"/>
  <c r="BI202" i="1"/>
  <c r="BG202" i="1"/>
  <c r="BF202" i="1"/>
  <c r="BE202" i="1"/>
  <c r="BE135" i="1" s="1"/>
  <c r="BD202" i="1"/>
  <c r="BC202" i="1"/>
  <c r="BB202" i="1"/>
  <c r="AZ202" i="1"/>
  <c r="AZ135" i="1" s="1"/>
  <c r="AY202" i="1"/>
  <c r="AX202" i="1"/>
  <c r="AW202" i="1"/>
  <c r="AV202" i="1"/>
  <c r="AV135" i="1" s="1"/>
  <c r="AU202" i="1"/>
  <c r="AS202" i="1"/>
  <c r="AR202" i="1"/>
  <c r="AQ202" i="1"/>
  <c r="AQ135" i="1" s="1"/>
  <c r="AP202" i="1"/>
  <c r="AO202" i="1"/>
  <c r="AN202" i="1"/>
  <c r="AL202" i="1"/>
  <c r="AL135" i="1" s="1"/>
  <c r="AK202" i="1"/>
  <c r="AJ202" i="1"/>
  <c r="AI202" i="1"/>
  <c r="AH202" i="1"/>
  <c r="AH135" i="1" s="1"/>
  <c r="AH26" i="1" s="1"/>
  <c r="AG202" i="1"/>
  <c r="AE202" i="1"/>
  <c r="AD202" i="1"/>
  <c r="AC202" i="1"/>
  <c r="AC135" i="1" s="1"/>
  <c r="AB202" i="1"/>
  <c r="AA202" i="1"/>
  <c r="Z202" i="1"/>
  <c r="X202" i="1"/>
  <c r="X135" i="1" s="1"/>
  <c r="W202" i="1"/>
  <c r="V202" i="1"/>
  <c r="U202" i="1"/>
  <c r="T202" i="1"/>
  <c r="T135" i="1" s="1"/>
  <c r="T26" i="1" s="1"/>
  <c r="S202" i="1"/>
  <c r="Q202" i="1"/>
  <c r="P202" i="1"/>
  <c r="O202" i="1"/>
  <c r="O135" i="1" s="1"/>
  <c r="O26" i="1" s="1"/>
  <c r="N202" i="1"/>
  <c r="M202" i="1"/>
  <c r="L202" i="1"/>
  <c r="J202" i="1"/>
  <c r="J135" i="1" s="1"/>
  <c r="J26" i="1" s="1"/>
  <c r="H202" i="1"/>
  <c r="G202" i="1"/>
  <c r="F202" i="1"/>
  <c r="E202" i="1"/>
  <c r="C202" i="1"/>
  <c r="B202" i="1"/>
  <c r="A202" i="1"/>
  <c r="CJ201" i="1"/>
  <c r="CI201" i="1"/>
  <c r="CH201" i="1"/>
  <c r="CG201" i="1"/>
  <c r="CF201" i="1"/>
  <c r="CE201" i="1"/>
  <c r="CD201" i="1"/>
  <c r="CB201" i="1"/>
  <c r="CA201" i="1"/>
  <c r="BZ201" i="1"/>
  <c r="BY201" i="1"/>
  <c r="BX201" i="1"/>
  <c r="BW201" i="1"/>
  <c r="BU201" i="1"/>
  <c r="BT201" i="1"/>
  <c r="BS201" i="1"/>
  <c r="BR201" i="1"/>
  <c r="BQ201" i="1"/>
  <c r="BP201" i="1"/>
  <c r="BN201" i="1"/>
  <c r="BM201" i="1"/>
  <c r="BL201" i="1"/>
  <c r="BK201" i="1"/>
  <c r="BJ201" i="1"/>
  <c r="BI201" i="1"/>
  <c r="BG201" i="1"/>
  <c r="BF201" i="1"/>
  <c r="BE201" i="1"/>
  <c r="BD201" i="1"/>
  <c r="BC201" i="1"/>
  <c r="BB201" i="1"/>
  <c r="AZ201" i="1"/>
  <c r="AY201" i="1"/>
  <c r="AX201" i="1"/>
  <c r="AW201" i="1"/>
  <c r="AV201" i="1"/>
  <c r="AU201" i="1"/>
  <c r="AS201" i="1"/>
  <c r="AR201" i="1"/>
  <c r="AQ201" i="1"/>
  <c r="AP201" i="1"/>
  <c r="AO201" i="1"/>
  <c r="AN201" i="1"/>
  <c r="AL201" i="1"/>
  <c r="AK201" i="1"/>
  <c r="AJ201" i="1"/>
  <c r="AI201" i="1"/>
  <c r="AH201" i="1"/>
  <c r="AG201" i="1"/>
  <c r="AE201" i="1"/>
  <c r="AD201" i="1"/>
  <c r="AC201" i="1"/>
  <c r="AB201" i="1"/>
  <c r="AA201" i="1"/>
  <c r="Z201" i="1"/>
  <c r="X201" i="1"/>
  <c r="W201" i="1"/>
  <c r="V201" i="1"/>
  <c r="U201" i="1"/>
  <c r="T201" i="1"/>
  <c r="S201" i="1"/>
  <c r="Q201" i="1"/>
  <c r="P201" i="1"/>
  <c r="O201" i="1"/>
  <c r="N201" i="1"/>
  <c r="M201" i="1"/>
  <c r="L201" i="1"/>
  <c r="J201" i="1"/>
  <c r="I201" i="1"/>
  <c r="H201" i="1"/>
  <c r="G201" i="1"/>
  <c r="F201" i="1"/>
  <c r="E201" i="1"/>
  <c r="C201" i="1"/>
  <c r="B201" i="1"/>
  <c r="A201" i="1"/>
  <c r="CJ200" i="1"/>
  <c r="CI200" i="1"/>
  <c r="CH200" i="1"/>
  <c r="CG200" i="1"/>
  <c r="CF200" i="1"/>
  <c r="CE200" i="1"/>
  <c r="CD200" i="1"/>
  <c r="CB200" i="1"/>
  <c r="CA200" i="1"/>
  <c r="BZ200" i="1"/>
  <c r="BY200" i="1"/>
  <c r="BX200" i="1"/>
  <c r="BW200" i="1"/>
  <c r="BU200" i="1"/>
  <c r="BT200" i="1"/>
  <c r="BS200" i="1"/>
  <c r="BR200" i="1"/>
  <c r="BQ200" i="1"/>
  <c r="BP200" i="1"/>
  <c r="BN200" i="1"/>
  <c r="BM200" i="1"/>
  <c r="BL200" i="1"/>
  <c r="BK200" i="1"/>
  <c r="BJ200" i="1"/>
  <c r="BI200" i="1"/>
  <c r="BG200" i="1"/>
  <c r="BF200" i="1"/>
  <c r="BE200" i="1"/>
  <c r="BD200" i="1"/>
  <c r="BC200" i="1"/>
  <c r="BB200" i="1"/>
  <c r="AZ200" i="1"/>
  <c r="AY200" i="1"/>
  <c r="AX200" i="1"/>
  <c r="AW200" i="1"/>
  <c r="AV200" i="1"/>
  <c r="AU200" i="1"/>
  <c r="AS200" i="1"/>
  <c r="AR200" i="1"/>
  <c r="AQ200" i="1"/>
  <c r="AP200" i="1"/>
  <c r="AO200" i="1"/>
  <c r="AN200" i="1"/>
  <c r="AL200" i="1"/>
  <c r="AK200" i="1"/>
  <c r="AJ200" i="1"/>
  <c r="AI200" i="1"/>
  <c r="AH200" i="1"/>
  <c r="AG200" i="1"/>
  <c r="AE200" i="1"/>
  <c r="AD200" i="1"/>
  <c r="AC200" i="1"/>
  <c r="AB200" i="1"/>
  <c r="AA200" i="1"/>
  <c r="Z200" i="1"/>
  <c r="X200" i="1"/>
  <c r="W200" i="1"/>
  <c r="V200" i="1"/>
  <c r="U200" i="1"/>
  <c r="T200" i="1"/>
  <c r="S200" i="1"/>
  <c r="Q200" i="1"/>
  <c r="P200" i="1"/>
  <c r="O200" i="1"/>
  <c r="N200" i="1"/>
  <c r="M200" i="1"/>
  <c r="L200" i="1"/>
  <c r="J200" i="1"/>
  <c r="I200" i="1"/>
  <c r="H200" i="1"/>
  <c r="G200" i="1"/>
  <c r="F200" i="1"/>
  <c r="E200" i="1"/>
  <c r="C200" i="1"/>
  <c r="B200" i="1"/>
  <c r="A200" i="1"/>
  <c r="CJ199" i="1"/>
  <c r="CI199" i="1"/>
  <c r="CH199" i="1"/>
  <c r="CG199" i="1"/>
  <c r="CF199" i="1"/>
  <c r="CE199" i="1"/>
  <c r="CD199" i="1"/>
  <c r="CB199" i="1"/>
  <c r="CA199" i="1"/>
  <c r="BZ199" i="1"/>
  <c r="BY199" i="1"/>
  <c r="BX199" i="1"/>
  <c r="BW199" i="1"/>
  <c r="BU199" i="1"/>
  <c r="BT199" i="1"/>
  <c r="BS199" i="1"/>
  <c r="BR199" i="1"/>
  <c r="BQ199" i="1"/>
  <c r="BP199" i="1"/>
  <c r="BN199" i="1"/>
  <c r="BM199" i="1"/>
  <c r="BL199" i="1"/>
  <c r="BK199" i="1"/>
  <c r="BJ199" i="1"/>
  <c r="BI199" i="1"/>
  <c r="BG199" i="1"/>
  <c r="BF199" i="1"/>
  <c r="BE199" i="1"/>
  <c r="BD199" i="1"/>
  <c r="BC199" i="1"/>
  <c r="BB199" i="1"/>
  <c r="AZ199" i="1"/>
  <c r="AY199" i="1"/>
  <c r="AX199" i="1"/>
  <c r="AW199" i="1"/>
  <c r="AV199" i="1"/>
  <c r="AU199" i="1"/>
  <c r="AS199" i="1"/>
  <c r="AR199" i="1"/>
  <c r="AQ199" i="1"/>
  <c r="AP199" i="1"/>
  <c r="AO199" i="1"/>
  <c r="AN199" i="1"/>
  <c r="AL199" i="1"/>
  <c r="AK199" i="1"/>
  <c r="AJ199" i="1"/>
  <c r="AI199" i="1"/>
  <c r="AH199" i="1"/>
  <c r="AG199" i="1"/>
  <c r="AE199" i="1"/>
  <c r="AD199" i="1"/>
  <c r="AC199" i="1"/>
  <c r="AB199" i="1"/>
  <c r="AA199" i="1"/>
  <c r="Z199" i="1"/>
  <c r="X199" i="1"/>
  <c r="W199" i="1"/>
  <c r="V199" i="1"/>
  <c r="U199" i="1"/>
  <c r="T199" i="1"/>
  <c r="S199" i="1"/>
  <c r="Q199" i="1"/>
  <c r="P199" i="1"/>
  <c r="O199" i="1"/>
  <c r="N199" i="1"/>
  <c r="M199" i="1"/>
  <c r="L199" i="1"/>
  <c r="J199" i="1"/>
  <c r="I199" i="1"/>
  <c r="H199" i="1"/>
  <c r="G199" i="1"/>
  <c r="F199" i="1"/>
  <c r="E199" i="1"/>
  <c r="C199" i="1"/>
  <c r="B199" i="1"/>
  <c r="A199" i="1"/>
  <c r="CJ198" i="1"/>
  <c r="CI198" i="1"/>
  <c r="CH198" i="1"/>
  <c r="CG198" i="1"/>
  <c r="CF198" i="1"/>
  <c r="CE198" i="1"/>
  <c r="CD198" i="1"/>
  <c r="CB198" i="1"/>
  <c r="CA198" i="1"/>
  <c r="BZ198" i="1"/>
  <c r="BY198" i="1"/>
  <c r="BX198" i="1"/>
  <c r="BW198" i="1"/>
  <c r="BU198" i="1"/>
  <c r="BT198" i="1"/>
  <c r="BS198" i="1"/>
  <c r="BR198" i="1"/>
  <c r="BQ198" i="1"/>
  <c r="BP198" i="1"/>
  <c r="BN198" i="1"/>
  <c r="BM198" i="1"/>
  <c r="BL198" i="1"/>
  <c r="BK198" i="1"/>
  <c r="BJ198" i="1"/>
  <c r="BI198" i="1"/>
  <c r="BG198" i="1"/>
  <c r="BF198" i="1"/>
  <c r="BE198" i="1"/>
  <c r="BD198" i="1"/>
  <c r="BC198" i="1"/>
  <c r="BB198" i="1"/>
  <c r="AZ198" i="1"/>
  <c r="AY198" i="1"/>
  <c r="AX198" i="1"/>
  <c r="AW198" i="1"/>
  <c r="AV198" i="1"/>
  <c r="AU198" i="1"/>
  <c r="AS198" i="1"/>
  <c r="AR198" i="1"/>
  <c r="AQ198" i="1"/>
  <c r="AP198" i="1"/>
  <c r="AO198" i="1"/>
  <c r="AN198" i="1"/>
  <c r="AL198" i="1"/>
  <c r="AK198" i="1"/>
  <c r="AJ198" i="1"/>
  <c r="AI198" i="1"/>
  <c r="AH198" i="1"/>
  <c r="AG198" i="1"/>
  <c r="AE198" i="1"/>
  <c r="AD198" i="1"/>
  <c r="AC198" i="1"/>
  <c r="AB198" i="1"/>
  <c r="AA198" i="1"/>
  <c r="Z198" i="1"/>
  <c r="X198" i="1"/>
  <c r="W198" i="1"/>
  <c r="V198" i="1"/>
  <c r="U198" i="1"/>
  <c r="T198" i="1"/>
  <c r="S198" i="1"/>
  <c r="Q198" i="1"/>
  <c r="P198" i="1"/>
  <c r="O198" i="1"/>
  <c r="N198" i="1"/>
  <c r="M198" i="1"/>
  <c r="L198" i="1"/>
  <c r="J198" i="1"/>
  <c r="I198" i="1"/>
  <c r="H198" i="1"/>
  <c r="G198" i="1"/>
  <c r="F198" i="1"/>
  <c r="E198" i="1"/>
  <c r="C198" i="1"/>
  <c r="B198" i="1"/>
  <c r="A198" i="1"/>
  <c r="CJ197" i="1"/>
  <c r="CI197" i="1"/>
  <c r="CH197" i="1"/>
  <c r="CG197" i="1"/>
  <c r="CF197" i="1"/>
  <c r="CE197" i="1"/>
  <c r="CD197" i="1"/>
  <c r="CB197" i="1"/>
  <c r="CA197" i="1"/>
  <c r="BZ197" i="1"/>
  <c r="BY197" i="1"/>
  <c r="BX197" i="1"/>
  <c r="BW197" i="1"/>
  <c r="BU197" i="1"/>
  <c r="BT197" i="1"/>
  <c r="BS197" i="1"/>
  <c r="BR197" i="1"/>
  <c r="BQ197" i="1"/>
  <c r="BP197" i="1"/>
  <c r="BN197" i="1"/>
  <c r="BM197" i="1"/>
  <c r="BL197" i="1"/>
  <c r="BK197" i="1"/>
  <c r="BJ197" i="1"/>
  <c r="BI197" i="1"/>
  <c r="BG197" i="1"/>
  <c r="BF197" i="1"/>
  <c r="BE197" i="1"/>
  <c r="BD197" i="1"/>
  <c r="BC197" i="1"/>
  <c r="BB197" i="1"/>
  <c r="AZ197" i="1"/>
  <c r="AY197" i="1"/>
  <c r="AX197" i="1"/>
  <c r="AW197" i="1"/>
  <c r="AV197" i="1"/>
  <c r="AU197" i="1"/>
  <c r="AS197" i="1"/>
  <c r="AR197" i="1"/>
  <c r="AQ197" i="1"/>
  <c r="AP197" i="1"/>
  <c r="AO197" i="1"/>
  <c r="AN197" i="1"/>
  <c r="AL197" i="1"/>
  <c r="AK197" i="1"/>
  <c r="AJ197" i="1"/>
  <c r="AI197" i="1"/>
  <c r="AH197" i="1"/>
  <c r="AG197" i="1"/>
  <c r="AE197" i="1"/>
  <c r="AD197" i="1"/>
  <c r="AC197" i="1"/>
  <c r="AB197" i="1"/>
  <c r="AA197" i="1"/>
  <c r="Z197" i="1"/>
  <c r="X197" i="1"/>
  <c r="W197" i="1"/>
  <c r="V197" i="1"/>
  <c r="U197" i="1"/>
  <c r="T197" i="1"/>
  <c r="S197" i="1"/>
  <c r="Q197" i="1"/>
  <c r="P197" i="1"/>
  <c r="O197" i="1"/>
  <c r="N197" i="1"/>
  <c r="M197" i="1"/>
  <c r="L197" i="1"/>
  <c r="J197" i="1"/>
  <c r="I197" i="1"/>
  <c r="H197" i="1"/>
  <c r="G197" i="1"/>
  <c r="F197" i="1"/>
  <c r="E197" i="1"/>
  <c r="C197" i="1"/>
  <c r="B197" i="1"/>
  <c r="A197" i="1"/>
  <c r="CJ196" i="1"/>
  <c r="CI196" i="1"/>
  <c r="CH196" i="1"/>
  <c r="CG196" i="1"/>
  <c r="CF196" i="1"/>
  <c r="CE196" i="1"/>
  <c r="CD196" i="1"/>
  <c r="CB196" i="1"/>
  <c r="CA196" i="1"/>
  <c r="BZ196" i="1"/>
  <c r="BY196" i="1"/>
  <c r="BX196" i="1"/>
  <c r="BW196" i="1"/>
  <c r="BU196" i="1"/>
  <c r="BT196" i="1"/>
  <c r="BS196" i="1"/>
  <c r="BR196" i="1"/>
  <c r="BQ196" i="1"/>
  <c r="BP196" i="1"/>
  <c r="BN196" i="1"/>
  <c r="BM196" i="1"/>
  <c r="BL196" i="1"/>
  <c r="BK196" i="1"/>
  <c r="BJ196" i="1"/>
  <c r="BI196" i="1"/>
  <c r="BG196" i="1"/>
  <c r="BF196" i="1"/>
  <c r="BE196" i="1"/>
  <c r="BD196" i="1"/>
  <c r="BC196" i="1"/>
  <c r="BB196" i="1"/>
  <c r="AZ196" i="1"/>
  <c r="AY196" i="1"/>
  <c r="AX196" i="1"/>
  <c r="AW196" i="1"/>
  <c r="AV196" i="1"/>
  <c r="AU196" i="1"/>
  <c r="AS196" i="1"/>
  <c r="AR196" i="1"/>
  <c r="AQ196" i="1"/>
  <c r="AP196" i="1"/>
  <c r="AO196" i="1"/>
  <c r="AN196" i="1"/>
  <c r="AL196" i="1"/>
  <c r="AK196" i="1"/>
  <c r="AJ196" i="1"/>
  <c r="AI196" i="1"/>
  <c r="AH196" i="1"/>
  <c r="AG196" i="1"/>
  <c r="AE196" i="1"/>
  <c r="AD196" i="1"/>
  <c r="AC196" i="1"/>
  <c r="AB196" i="1"/>
  <c r="AA196" i="1"/>
  <c r="Z196" i="1"/>
  <c r="X196" i="1"/>
  <c r="W196" i="1"/>
  <c r="V196" i="1"/>
  <c r="U196" i="1"/>
  <c r="T196" i="1"/>
  <c r="S196" i="1"/>
  <c r="Q196" i="1"/>
  <c r="P196" i="1"/>
  <c r="O196" i="1"/>
  <c r="N196" i="1"/>
  <c r="M196" i="1"/>
  <c r="L196" i="1"/>
  <c r="J196" i="1"/>
  <c r="I196" i="1"/>
  <c r="H196" i="1"/>
  <c r="G196" i="1"/>
  <c r="F196" i="1"/>
  <c r="E196" i="1"/>
  <c r="C196" i="1"/>
  <c r="B196" i="1"/>
  <c r="A196" i="1"/>
  <c r="CJ195" i="1"/>
  <c r="CI195" i="1"/>
  <c r="CH195" i="1"/>
  <c r="CG195" i="1"/>
  <c r="CF195" i="1"/>
  <c r="CE195" i="1"/>
  <c r="CD195" i="1"/>
  <c r="CB195" i="1"/>
  <c r="CA195" i="1"/>
  <c r="BZ195" i="1"/>
  <c r="BY195" i="1"/>
  <c r="BX195" i="1"/>
  <c r="BW195" i="1"/>
  <c r="BU195" i="1"/>
  <c r="BT195" i="1"/>
  <c r="BS195" i="1"/>
  <c r="BR195" i="1"/>
  <c r="BQ195" i="1"/>
  <c r="BP195" i="1"/>
  <c r="BN195" i="1"/>
  <c r="BM195" i="1"/>
  <c r="BL195" i="1"/>
  <c r="BK195" i="1"/>
  <c r="BJ195" i="1"/>
  <c r="BI195" i="1"/>
  <c r="BG195" i="1"/>
  <c r="BF195" i="1"/>
  <c r="BE195" i="1"/>
  <c r="BD195" i="1"/>
  <c r="BC195" i="1"/>
  <c r="BB195" i="1"/>
  <c r="AZ195" i="1"/>
  <c r="AY195" i="1"/>
  <c r="AX195" i="1"/>
  <c r="AW195" i="1"/>
  <c r="AV195" i="1"/>
  <c r="AU195" i="1"/>
  <c r="AS195" i="1"/>
  <c r="AR195" i="1"/>
  <c r="AQ195" i="1"/>
  <c r="AP195" i="1"/>
  <c r="AO195" i="1"/>
  <c r="AN195" i="1"/>
  <c r="AL195" i="1"/>
  <c r="AK195" i="1"/>
  <c r="AJ195" i="1"/>
  <c r="AI195" i="1"/>
  <c r="AH195" i="1"/>
  <c r="AG195" i="1"/>
  <c r="AE195" i="1"/>
  <c r="AD195" i="1"/>
  <c r="AC195" i="1"/>
  <c r="AB195" i="1"/>
  <c r="AA195" i="1"/>
  <c r="Z195" i="1"/>
  <c r="X195" i="1"/>
  <c r="W195" i="1"/>
  <c r="V195" i="1"/>
  <c r="U195" i="1"/>
  <c r="T195" i="1"/>
  <c r="S195" i="1"/>
  <c r="Q195" i="1"/>
  <c r="P195" i="1"/>
  <c r="O195" i="1"/>
  <c r="N195" i="1"/>
  <c r="M195" i="1"/>
  <c r="L195" i="1"/>
  <c r="J195" i="1"/>
  <c r="I195" i="1"/>
  <c r="H195" i="1"/>
  <c r="G195" i="1"/>
  <c r="F195" i="1"/>
  <c r="E195" i="1"/>
  <c r="C195" i="1"/>
  <c r="B195" i="1"/>
  <c r="A195" i="1"/>
  <c r="CJ194" i="1"/>
  <c r="CI194" i="1"/>
  <c r="CH194" i="1"/>
  <c r="CG194" i="1"/>
  <c r="CF194" i="1"/>
  <c r="CE194" i="1"/>
  <c r="CD194" i="1"/>
  <c r="CB194" i="1"/>
  <c r="CA194" i="1"/>
  <c r="BZ194" i="1"/>
  <c r="BY194" i="1"/>
  <c r="BX194" i="1"/>
  <c r="BW194" i="1"/>
  <c r="BU194" i="1"/>
  <c r="BT194" i="1"/>
  <c r="BS194" i="1"/>
  <c r="BR194" i="1"/>
  <c r="BQ194" i="1"/>
  <c r="BP194" i="1"/>
  <c r="BN194" i="1"/>
  <c r="BM194" i="1"/>
  <c r="BL194" i="1"/>
  <c r="BK194" i="1"/>
  <c r="BJ194" i="1"/>
  <c r="BI194" i="1"/>
  <c r="BG194" i="1"/>
  <c r="BF194" i="1"/>
  <c r="BE194" i="1"/>
  <c r="BD194" i="1"/>
  <c r="BC194" i="1"/>
  <c r="BB194" i="1"/>
  <c r="AZ194" i="1"/>
  <c r="AY194" i="1"/>
  <c r="AX194" i="1"/>
  <c r="AW194" i="1"/>
  <c r="AV194" i="1"/>
  <c r="AU194" i="1"/>
  <c r="AS194" i="1"/>
  <c r="AR194" i="1"/>
  <c r="AQ194" i="1"/>
  <c r="AP194" i="1"/>
  <c r="AO194" i="1"/>
  <c r="AN194" i="1"/>
  <c r="AL194" i="1"/>
  <c r="AK194" i="1"/>
  <c r="AJ194" i="1"/>
  <c r="AI194" i="1"/>
  <c r="AH194" i="1"/>
  <c r="AG194" i="1"/>
  <c r="AE194" i="1"/>
  <c r="AD194" i="1"/>
  <c r="AC194" i="1"/>
  <c r="AB194" i="1"/>
  <c r="AA194" i="1"/>
  <c r="Z194" i="1"/>
  <c r="X194" i="1"/>
  <c r="W194" i="1"/>
  <c r="V194" i="1"/>
  <c r="U194" i="1"/>
  <c r="T194" i="1"/>
  <c r="S194" i="1"/>
  <c r="Q194" i="1"/>
  <c r="P194" i="1"/>
  <c r="O194" i="1"/>
  <c r="N194" i="1"/>
  <c r="M194" i="1"/>
  <c r="L194" i="1"/>
  <c r="J194" i="1"/>
  <c r="I194" i="1"/>
  <c r="H194" i="1"/>
  <c r="G194" i="1"/>
  <c r="F194" i="1"/>
  <c r="E194" i="1"/>
  <c r="C194" i="1"/>
  <c r="B194" i="1"/>
  <c r="A194" i="1"/>
  <c r="CJ193" i="1"/>
  <c r="CI193" i="1"/>
  <c r="CH193" i="1"/>
  <c r="CG193" i="1"/>
  <c r="CF193" i="1"/>
  <c r="CE193" i="1"/>
  <c r="CD193" i="1"/>
  <c r="CB193" i="1"/>
  <c r="CA193" i="1"/>
  <c r="BZ193" i="1"/>
  <c r="BY193" i="1"/>
  <c r="BX193" i="1"/>
  <c r="BW193" i="1"/>
  <c r="BU193" i="1"/>
  <c r="BT193" i="1"/>
  <c r="BS193" i="1"/>
  <c r="BR193" i="1"/>
  <c r="BQ193" i="1"/>
  <c r="BP193" i="1"/>
  <c r="BN193" i="1"/>
  <c r="BM193" i="1"/>
  <c r="BL193" i="1"/>
  <c r="BK193" i="1"/>
  <c r="BJ193" i="1"/>
  <c r="BI193" i="1"/>
  <c r="BG193" i="1"/>
  <c r="BF193" i="1"/>
  <c r="BE193" i="1"/>
  <c r="BD193" i="1"/>
  <c r="BC193" i="1"/>
  <c r="BB193" i="1"/>
  <c r="AZ193" i="1"/>
  <c r="AY193" i="1"/>
  <c r="AX193" i="1"/>
  <c r="AW193" i="1"/>
  <c r="AV193" i="1"/>
  <c r="AU193" i="1"/>
  <c r="AS193" i="1"/>
  <c r="AR193" i="1"/>
  <c r="AQ193" i="1"/>
  <c r="AP193" i="1"/>
  <c r="AO193" i="1"/>
  <c r="AN193" i="1"/>
  <c r="AL193" i="1"/>
  <c r="AK193" i="1"/>
  <c r="AJ193" i="1"/>
  <c r="AI193" i="1"/>
  <c r="AH193" i="1"/>
  <c r="AG193" i="1"/>
  <c r="AE193" i="1"/>
  <c r="AD193" i="1"/>
  <c r="AC193" i="1"/>
  <c r="AB193" i="1"/>
  <c r="AA193" i="1"/>
  <c r="Z193" i="1"/>
  <c r="X193" i="1"/>
  <c r="W193" i="1"/>
  <c r="V193" i="1"/>
  <c r="U193" i="1"/>
  <c r="T193" i="1"/>
  <c r="S193" i="1"/>
  <c r="Q193" i="1"/>
  <c r="P193" i="1"/>
  <c r="O193" i="1"/>
  <c r="N193" i="1"/>
  <c r="M193" i="1"/>
  <c r="L193" i="1"/>
  <c r="J193" i="1"/>
  <c r="I193" i="1"/>
  <c r="H193" i="1"/>
  <c r="G193" i="1"/>
  <c r="F193" i="1"/>
  <c r="E193" i="1"/>
  <c r="C193" i="1"/>
  <c r="B193" i="1"/>
  <c r="A193" i="1"/>
  <c r="CJ192" i="1"/>
  <c r="CI192" i="1"/>
  <c r="CH192" i="1"/>
  <c r="CG192" i="1"/>
  <c r="CF192" i="1"/>
  <c r="CE192" i="1"/>
  <c r="CD192" i="1"/>
  <c r="CB192" i="1"/>
  <c r="CA192" i="1"/>
  <c r="BZ192" i="1"/>
  <c r="BY192" i="1"/>
  <c r="BX192" i="1"/>
  <c r="BW192" i="1"/>
  <c r="BU192" i="1"/>
  <c r="BT192" i="1"/>
  <c r="BS192" i="1"/>
  <c r="BR192" i="1"/>
  <c r="BQ192" i="1"/>
  <c r="BP192" i="1"/>
  <c r="BN192" i="1"/>
  <c r="BM192" i="1"/>
  <c r="BL192" i="1"/>
  <c r="BK192" i="1"/>
  <c r="BJ192" i="1"/>
  <c r="BI192" i="1"/>
  <c r="BG192" i="1"/>
  <c r="BF192" i="1"/>
  <c r="BE192" i="1"/>
  <c r="BD192" i="1"/>
  <c r="BC192" i="1"/>
  <c r="BB192" i="1"/>
  <c r="AZ192" i="1"/>
  <c r="AY192" i="1"/>
  <c r="AX192" i="1"/>
  <c r="AW192" i="1"/>
  <c r="AV192" i="1"/>
  <c r="AU192" i="1"/>
  <c r="AS192" i="1"/>
  <c r="AR192" i="1"/>
  <c r="AQ192" i="1"/>
  <c r="AP192" i="1"/>
  <c r="AO192" i="1"/>
  <c r="AN192" i="1"/>
  <c r="AL192" i="1"/>
  <c r="AK192" i="1"/>
  <c r="AJ192" i="1"/>
  <c r="AI192" i="1"/>
  <c r="AH192" i="1"/>
  <c r="AG192" i="1"/>
  <c r="AE192" i="1"/>
  <c r="AD192" i="1"/>
  <c r="AC192" i="1"/>
  <c r="AB192" i="1"/>
  <c r="AA192" i="1"/>
  <c r="Z192" i="1"/>
  <c r="X192" i="1"/>
  <c r="W192" i="1"/>
  <c r="V192" i="1"/>
  <c r="U192" i="1"/>
  <c r="T192" i="1"/>
  <c r="S192" i="1"/>
  <c r="Q192" i="1"/>
  <c r="P192" i="1"/>
  <c r="O192" i="1"/>
  <c r="N192" i="1"/>
  <c r="M192" i="1"/>
  <c r="L192" i="1"/>
  <c r="J192" i="1"/>
  <c r="I192" i="1"/>
  <c r="H192" i="1"/>
  <c r="G192" i="1"/>
  <c r="F192" i="1"/>
  <c r="E192" i="1"/>
  <c r="C192" i="1"/>
  <c r="B192" i="1"/>
  <c r="A192" i="1"/>
  <c r="CJ191" i="1"/>
  <c r="CI191" i="1"/>
  <c r="CH191" i="1"/>
  <c r="CG191" i="1"/>
  <c r="CF191" i="1"/>
  <c r="CE191" i="1"/>
  <c r="CD191" i="1"/>
  <c r="CB191" i="1"/>
  <c r="CA191" i="1"/>
  <c r="BZ191" i="1"/>
  <c r="BY191" i="1"/>
  <c r="BX191" i="1"/>
  <c r="BW191" i="1"/>
  <c r="BU191" i="1"/>
  <c r="BT191" i="1"/>
  <c r="BS191" i="1"/>
  <c r="BR191" i="1"/>
  <c r="BQ191" i="1"/>
  <c r="BP191" i="1"/>
  <c r="BN191" i="1"/>
  <c r="BM191" i="1"/>
  <c r="BL191" i="1"/>
  <c r="BK191" i="1"/>
  <c r="BJ191" i="1"/>
  <c r="BI191" i="1"/>
  <c r="BG191" i="1"/>
  <c r="BF191" i="1"/>
  <c r="BE191" i="1"/>
  <c r="BD191" i="1"/>
  <c r="BC191" i="1"/>
  <c r="BB191" i="1"/>
  <c r="AZ191" i="1"/>
  <c r="AY191" i="1"/>
  <c r="AX191" i="1"/>
  <c r="AW191" i="1"/>
  <c r="AV191" i="1"/>
  <c r="AU191" i="1"/>
  <c r="AS191" i="1"/>
  <c r="AR191" i="1"/>
  <c r="AQ191" i="1"/>
  <c r="AP191" i="1"/>
  <c r="AO191" i="1"/>
  <c r="AN191" i="1"/>
  <c r="AL191" i="1"/>
  <c r="AK191" i="1"/>
  <c r="AJ191" i="1"/>
  <c r="AI191" i="1"/>
  <c r="AH191" i="1"/>
  <c r="AG191" i="1"/>
  <c r="AE191" i="1"/>
  <c r="AD191" i="1"/>
  <c r="AC191" i="1"/>
  <c r="AB191" i="1"/>
  <c r="AA191" i="1"/>
  <c r="Z191" i="1"/>
  <c r="X191" i="1"/>
  <c r="W191" i="1"/>
  <c r="V191" i="1"/>
  <c r="U191" i="1"/>
  <c r="T191" i="1"/>
  <c r="S191" i="1"/>
  <c r="Q191" i="1"/>
  <c r="P191" i="1"/>
  <c r="O191" i="1"/>
  <c r="N191" i="1"/>
  <c r="M191" i="1"/>
  <c r="L191" i="1"/>
  <c r="J191" i="1"/>
  <c r="I191" i="1"/>
  <c r="H191" i="1"/>
  <c r="G191" i="1"/>
  <c r="F191" i="1"/>
  <c r="E191" i="1"/>
  <c r="C191" i="1"/>
  <c r="B191" i="1"/>
  <c r="A191" i="1"/>
  <c r="CJ190" i="1"/>
  <c r="CI190" i="1"/>
  <c r="CH190" i="1"/>
  <c r="CG190" i="1"/>
  <c r="CF190" i="1"/>
  <c r="CE190" i="1"/>
  <c r="CD190" i="1"/>
  <c r="CB190" i="1"/>
  <c r="CA190" i="1"/>
  <c r="BZ190" i="1"/>
  <c r="BY190" i="1"/>
  <c r="BX190" i="1"/>
  <c r="BW190" i="1"/>
  <c r="BU190" i="1"/>
  <c r="BT190" i="1"/>
  <c r="BS190" i="1"/>
  <c r="BR190" i="1"/>
  <c r="BQ190" i="1"/>
  <c r="BP190" i="1"/>
  <c r="BN190" i="1"/>
  <c r="BM190" i="1"/>
  <c r="BL190" i="1"/>
  <c r="BK190" i="1"/>
  <c r="BJ190" i="1"/>
  <c r="BI190" i="1"/>
  <c r="BG190" i="1"/>
  <c r="BF190" i="1"/>
  <c r="BE190" i="1"/>
  <c r="BD190" i="1"/>
  <c r="BC190" i="1"/>
  <c r="BB190" i="1"/>
  <c r="AZ190" i="1"/>
  <c r="AY190" i="1"/>
  <c r="AX190" i="1"/>
  <c r="AW190" i="1"/>
  <c r="AV190" i="1"/>
  <c r="AU190" i="1"/>
  <c r="AS190" i="1"/>
  <c r="AR190" i="1"/>
  <c r="AQ190" i="1"/>
  <c r="AP190" i="1"/>
  <c r="AO190" i="1"/>
  <c r="AN190" i="1"/>
  <c r="AL190" i="1"/>
  <c r="AK190" i="1"/>
  <c r="AJ190" i="1"/>
  <c r="AI190" i="1"/>
  <c r="AH190" i="1"/>
  <c r="AG190" i="1"/>
  <c r="AE190" i="1"/>
  <c r="AD190" i="1"/>
  <c r="AC190" i="1"/>
  <c r="AB190" i="1"/>
  <c r="AA190" i="1"/>
  <c r="Z190" i="1"/>
  <c r="X190" i="1"/>
  <c r="W190" i="1"/>
  <c r="V190" i="1"/>
  <c r="U190" i="1"/>
  <c r="T190" i="1"/>
  <c r="S190" i="1"/>
  <c r="Q190" i="1"/>
  <c r="P190" i="1"/>
  <c r="O190" i="1"/>
  <c r="N190" i="1"/>
  <c r="M190" i="1"/>
  <c r="L190" i="1"/>
  <c r="J190" i="1"/>
  <c r="I190" i="1"/>
  <c r="H190" i="1"/>
  <c r="G190" i="1"/>
  <c r="F190" i="1"/>
  <c r="E190" i="1"/>
  <c r="C190" i="1"/>
  <c r="B190" i="1"/>
  <c r="A190" i="1"/>
  <c r="CJ189" i="1"/>
  <c r="CI189" i="1"/>
  <c r="CH189" i="1"/>
  <c r="CG189" i="1"/>
  <c r="CF189" i="1"/>
  <c r="CE189" i="1"/>
  <c r="CD189" i="1"/>
  <c r="CB189" i="1"/>
  <c r="CA189" i="1"/>
  <c r="BZ189" i="1"/>
  <c r="BY189" i="1"/>
  <c r="BX189" i="1"/>
  <c r="BW189" i="1"/>
  <c r="BU189" i="1"/>
  <c r="BT189" i="1"/>
  <c r="BS189" i="1"/>
  <c r="BR189" i="1"/>
  <c r="BQ189" i="1"/>
  <c r="BP189" i="1"/>
  <c r="BN189" i="1"/>
  <c r="BM189" i="1"/>
  <c r="BL189" i="1"/>
  <c r="BK189" i="1"/>
  <c r="BJ189" i="1"/>
  <c r="BI189" i="1"/>
  <c r="BG189" i="1"/>
  <c r="BF189" i="1"/>
  <c r="BE189" i="1"/>
  <c r="BD189" i="1"/>
  <c r="BC189" i="1"/>
  <c r="BB189" i="1"/>
  <c r="AZ189" i="1"/>
  <c r="AY189" i="1"/>
  <c r="AX189" i="1"/>
  <c r="AW189" i="1"/>
  <c r="AV189" i="1"/>
  <c r="AU189" i="1"/>
  <c r="AS189" i="1"/>
  <c r="AR189" i="1"/>
  <c r="AQ189" i="1"/>
  <c r="AP189" i="1"/>
  <c r="AO189" i="1"/>
  <c r="AN189" i="1"/>
  <c r="AL189" i="1"/>
  <c r="AK189" i="1"/>
  <c r="AJ189" i="1"/>
  <c r="AI189" i="1"/>
  <c r="AH189" i="1"/>
  <c r="AG189" i="1"/>
  <c r="AE189" i="1"/>
  <c r="AD189" i="1"/>
  <c r="AC189" i="1"/>
  <c r="AB189" i="1"/>
  <c r="AA189" i="1"/>
  <c r="Z189" i="1"/>
  <c r="X189" i="1"/>
  <c r="W189" i="1"/>
  <c r="V189" i="1"/>
  <c r="U189" i="1"/>
  <c r="T189" i="1"/>
  <c r="S189" i="1"/>
  <c r="Q189" i="1"/>
  <c r="P189" i="1"/>
  <c r="O189" i="1"/>
  <c r="N189" i="1"/>
  <c r="M189" i="1"/>
  <c r="L189" i="1"/>
  <c r="J189" i="1"/>
  <c r="I189" i="1"/>
  <c r="H189" i="1"/>
  <c r="G189" i="1"/>
  <c r="F189" i="1"/>
  <c r="E189" i="1"/>
  <c r="C189" i="1"/>
  <c r="B189" i="1"/>
  <c r="A189" i="1"/>
  <c r="CJ188" i="1"/>
  <c r="CI188" i="1"/>
  <c r="CH188" i="1"/>
  <c r="CG188" i="1"/>
  <c r="CF188" i="1"/>
  <c r="CE188" i="1"/>
  <c r="CD188" i="1"/>
  <c r="CB188" i="1"/>
  <c r="CA188" i="1"/>
  <c r="BZ188" i="1"/>
  <c r="BY188" i="1"/>
  <c r="BX188" i="1"/>
  <c r="BW188" i="1"/>
  <c r="BU188" i="1"/>
  <c r="BT188" i="1"/>
  <c r="BS188" i="1"/>
  <c r="BR188" i="1"/>
  <c r="BQ188" i="1"/>
  <c r="BP188" i="1"/>
  <c r="BN188" i="1"/>
  <c r="BM188" i="1"/>
  <c r="BL188" i="1"/>
  <c r="BK188" i="1"/>
  <c r="BJ188" i="1"/>
  <c r="BI188" i="1"/>
  <c r="BG188" i="1"/>
  <c r="BF188" i="1"/>
  <c r="BE188" i="1"/>
  <c r="BD188" i="1"/>
  <c r="BC188" i="1"/>
  <c r="BB188" i="1"/>
  <c r="AZ188" i="1"/>
  <c r="AY188" i="1"/>
  <c r="AX188" i="1"/>
  <c r="AW188" i="1"/>
  <c r="AV188" i="1"/>
  <c r="AU188" i="1"/>
  <c r="AS188" i="1"/>
  <c r="AR188" i="1"/>
  <c r="AQ188" i="1"/>
  <c r="AP188" i="1"/>
  <c r="AO188" i="1"/>
  <c r="AN188" i="1"/>
  <c r="AL188" i="1"/>
  <c r="AK188" i="1"/>
  <c r="AJ188" i="1"/>
  <c r="AI188" i="1"/>
  <c r="AH188" i="1"/>
  <c r="AG188" i="1"/>
  <c r="AE188" i="1"/>
  <c r="AD188" i="1"/>
  <c r="AC188" i="1"/>
  <c r="AB188" i="1"/>
  <c r="AA188" i="1"/>
  <c r="Z188" i="1"/>
  <c r="X188" i="1"/>
  <c r="W188" i="1"/>
  <c r="V188" i="1"/>
  <c r="U188" i="1"/>
  <c r="T188" i="1"/>
  <c r="S188" i="1"/>
  <c r="Q188" i="1"/>
  <c r="P188" i="1"/>
  <c r="O188" i="1"/>
  <c r="N188" i="1"/>
  <c r="M188" i="1"/>
  <c r="L188" i="1"/>
  <c r="J188" i="1"/>
  <c r="I188" i="1"/>
  <c r="H188" i="1"/>
  <c r="G188" i="1"/>
  <c r="F188" i="1"/>
  <c r="E188" i="1"/>
  <c r="C188" i="1"/>
  <c r="B188" i="1"/>
  <c r="A188" i="1"/>
  <c r="CJ187" i="1"/>
  <c r="CI187" i="1"/>
  <c r="CH187" i="1"/>
  <c r="CG187" i="1"/>
  <c r="CF187" i="1"/>
  <c r="CE187" i="1"/>
  <c r="CD187" i="1"/>
  <c r="CB187" i="1"/>
  <c r="CA187" i="1"/>
  <c r="BZ187" i="1"/>
  <c r="BY187" i="1"/>
  <c r="BX187" i="1"/>
  <c r="BW187" i="1"/>
  <c r="BU187" i="1"/>
  <c r="BT187" i="1"/>
  <c r="BS187" i="1"/>
  <c r="BR187" i="1"/>
  <c r="BQ187" i="1"/>
  <c r="BP187" i="1"/>
  <c r="BN187" i="1"/>
  <c r="BM187" i="1"/>
  <c r="BL187" i="1"/>
  <c r="BK187" i="1"/>
  <c r="BJ187" i="1"/>
  <c r="BI187" i="1"/>
  <c r="BG187" i="1"/>
  <c r="BF187" i="1"/>
  <c r="BE187" i="1"/>
  <c r="BD187" i="1"/>
  <c r="BC187" i="1"/>
  <c r="BB187" i="1"/>
  <c r="AZ187" i="1"/>
  <c r="AY187" i="1"/>
  <c r="AX187" i="1"/>
  <c r="AW187" i="1"/>
  <c r="AV187" i="1"/>
  <c r="AU187" i="1"/>
  <c r="AS187" i="1"/>
  <c r="AR187" i="1"/>
  <c r="AQ187" i="1"/>
  <c r="AP187" i="1"/>
  <c r="AO187" i="1"/>
  <c r="AN187" i="1"/>
  <c r="AL187" i="1"/>
  <c r="AK187" i="1"/>
  <c r="AJ187" i="1"/>
  <c r="AI187" i="1"/>
  <c r="AH187" i="1"/>
  <c r="AG187" i="1"/>
  <c r="AE187" i="1"/>
  <c r="AD187" i="1"/>
  <c r="AC187" i="1"/>
  <c r="AB187" i="1"/>
  <c r="AA187" i="1"/>
  <c r="Z187" i="1"/>
  <c r="X187" i="1"/>
  <c r="W187" i="1"/>
  <c r="V187" i="1"/>
  <c r="U187" i="1"/>
  <c r="T187" i="1"/>
  <c r="S187" i="1"/>
  <c r="Q187" i="1"/>
  <c r="P187" i="1"/>
  <c r="O187" i="1"/>
  <c r="N187" i="1"/>
  <c r="M187" i="1"/>
  <c r="L187" i="1"/>
  <c r="J187" i="1"/>
  <c r="I187" i="1"/>
  <c r="H187" i="1"/>
  <c r="G187" i="1"/>
  <c r="F187" i="1"/>
  <c r="E187" i="1"/>
  <c r="C187" i="1"/>
  <c r="B187" i="1"/>
  <c r="A187" i="1"/>
  <c r="CJ186" i="1"/>
  <c r="CI186" i="1"/>
  <c r="CH186" i="1"/>
  <c r="CG186" i="1"/>
  <c r="CF186" i="1"/>
  <c r="CE186" i="1"/>
  <c r="CD186" i="1"/>
  <c r="CB186" i="1"/>
  <c r="CA186" i="1"/>
  <c r="BZ186" i="1"/>
  <c r="BY186" i="1"/>
  <c r="BX186" i="1"/>
  <c r="BW186" i="1"/>
  <c r="BU186" i="1"/>
  <c r="BT186" i="1"/>
  <c r="BS186" i="1"/>
  <c r="BR186" i="1"/>
  <c r="BQ186" i="1"/>
  <c r="BP186" i="1"/>
  <c r="BN186" i="1"/>
  <c r="BM186" i="1"/>
  <c r="BL186" i="1"/>
  <c r="BK186" i="1"/>
  <c r="BJ186" i="1"/>
  <c r="BI186" i="1"/>
  <c r="BG186" i="1"/>
  <c r="BF186" i="1"/>
  <c r="BE186" i="1"/>
  <c r="BD186" i="1"/>
  <c r="BC186" i="1"/>
  <c r="BB186" i="1"/>
  <c r="AZ186" i="1"/>
  <c r="AY186" i="1"/>
  <c r="AX186" i="1"/>
  <c r="AW186" i="1"/>
  <c r="AV186" i="1"/>
  <c r="AU186" i="1"/>
  <c r="AS186" i="1"/>
  <c r="AR186" i="1"/>
  <c r="AQ186" i="1"/>
  <c r="AP186" i="1"/>
  <c r="AO186" i="1"/>
  <c r="AN186" i="1"/>
  <c r="AL186" i="1"/>
  <c r="AK186" i="1"/>
  <c r="AJ186" i="1"/>
  <c r="AI186" i="1"/>
  <c r="AH186" i="1"/>
  <c r="AG186" i="1"/>
  <c r="AE186" i="1"/>
  <c r="AD186" i="1"/>
  <c r="AC186" i="1"/>
  <c r="AB186" i="1"/>
  <c r="AA186" i="1"/>
  <c r="Z186" i="1"/>
  <c r="X186" i="1"/>
  <c r="W186" i="1"/>
  <c r="V186" i="1"/>
  <c r="U186" i="1"/>
  <c r="T186" i="1"/>
  <c r="S186" i="1"/>
  <c r="Q186" i="1"/>
  <c r="P186" i="1"/>
  <c r="O186" i="1"/>
  <c r="N186" i="1"/>
  <c r="M186" i="1"/>
  <c r="L186" i="1"/>
  <c r="J186" i="1"/>
  <c r="I186" i="1"/>
  <c r="H186" i="1"/>
  <c r="G186" i="1"/>
  <c r="F186" i="1"/>
  <c r="E186" i="1"/>
  <c r="C186" i="1"/>
  <c r="B186" i="1"/>
  <c r="A186" i="1"/>
  <c r="CJ185" i="1"/>
  <c r="CI185" i="1"/>
  <c r="CH185" i="1"/>
  <c r="CG185" i="1"/>
  <c r="CF185" i="1"/>
  <c r="CE185" i="1"/>
  <c r="CD185" i="1"/>
  <c r="CB185" i="1"/>
  <c r="CA185" i="1"/>
  <c r="BZ185" i="1"/>
  <c r="BY185" i="1"/>
  <c r="BX185" i="1"/>
  <c r="BW185" i="1"/>
  <c r="BU185" i="1"/>
  <c r="BT185" i="1"/>
  <c r="BS185" i="1"/>
  <c r="BR185" i="1"/>
  <c r="BQ185" i="1"/>
  <c r="BP185" i="1"/>
  <c r="BN185" i="1"/>
  <c r="BM185" i="1"/>
  <c r="BL185" i="1"/>
  <c r="BK185" i="1"/>
  <c r="BJ185" i="1"/>
  <c r="BI185" i="1"/>
  <c r="BG185" i="1"/>
  <c r="BF185" i="1"/>
  <c r="BE185" i="1"/>
  <c r="BD185" i="1"/>
  <c r="BC185" i="1"/>
  <c r="BB185" i="1"/>
  <c r="AZ185" i="1"/>
  <c r="AY185" i="1"/>
  <c r="AX185" i="1"/>
  <c r="AW185" i="1"/>
  <c r="AV185" i="1"/>
  <c r="AU185" i="1"/>
  <c r="AS185" i="1"/>
  <c r="AR185" i="1"/>
  <c r="AQ185" i="1"/>
  <c r="AP185" i="1"/>
  <c r="AO185" i="1"/>
  <c r="AN185" i="1"/>
  <c r="AL185" i="1"/>
  <c r="AK185" i="1"/>
  <c r="AJ185" i="1"/>
  <c r="AI185" i="1"/>
  <c r="AH185" i="1"/>
  <c r="AG185" i="1"/>
  <c r="AE185" i="1"/>
  <c r="AD185" i="1"/>
  <c r="AC185" i="1"/>
  <c r="AB185" i="1"/>
  <c r="AA185" i="1"/>
  <c r="Z185" i="1"/>
  <c r="X185" i="1"/>
  <c r="W185" i="1"/>
  <c r="V185" i="1"/>
  <c r="U185" i="1"/>
  <c r="T185" i="1"/>
  <c r="S185" i="1"/>
  <c r="Q185" i="1"/>
  <c r="P185" i="1"/>
  <c r="O185" i="1"/>
  <c r="N185" i="1"/>
  <c r="M185" i="1"/>
  <c r="L185" i="1"/>
  <c r="J185" i="1"/>
  <c r="I185" i="1"/>
  <c r="H185" i="1"/>
  <c r="G185" i="1"/>
  <c r="F185" i="1"/>
  <c r="E185" i="1"/>
  <c r="C185" i="1"/>
  <c r="B185" i="1"/>
  <c r="A185" i="1"/>
  <c r="CJ184" i="1"/>
  <c r="CI184" i="1"/>
  <c r="CH184" i="1"/>
  <c r="CG184" i="1"/>
  <c r="CF184" i="1"/>
  <c r="CE184" i="1"/>
  <c r="CD184" i="1"/>
  <c r="CB184" i="1"/>
  <c r="CA184" i="1"/>
  <c r="BZ184" i="1"/>
  <c r="BY184" i="1"/>
  <c r="BX184" i="1"/>
  <c r="BW184" i="1"/>
  <c r="BU184" i="1"/>
  <c r="BT184" i="1"/>
  <c r="BS184" i="1"/>
  <c r="BR184" i="1"/>
  <c r="BQ184" i="1"/>
  <c r="BP184" i="1"/>
  <c r="BN184" i="1"/>
  <c r="BM184" i="1"/>
  <c r="BL184" i="1"/>
  <c r="BK184" i="1"/>
  <c r="BJ184" i="1"/>
  <c r="BI184" i="1"/>
  <c r="BG184" i="1"/>
  <c r="BF184" i="1"/>
  <c r="BE184" i="1"/>
  <c r="BD184" i="1"/>
  <c r="BC184" i="1"/>
  <c r="BB184" i="1"/>
  <c r="AZ184" i="1"/>
  <c r="AY184" i="1"/>
  <c r="AX184" i="1"/>
  <c r="AW184" i="1"/>
  <c r="AV184" i="1"/>
  <c r="AU184" i="1"/>
  <c r="AS184" i="1"/>
  <c r="AR184" i="1"/>
  <c r="AQ184" i="1"/>
  <c r="AP184" i="1"/>
  <c r="AO184" i="1"/>
  <c r="AN184" i="1"/>
  <c r="AL184" i="1"/>
  <c r="AK184" i="1"/>
  <c r="AJ184" i="1"/>
  <c r="AI184" i="1"/>
  <c r="AH184" i="1"/>
  <c r="AG184" i="1"/>
  <c r="AE184" i="1"/>
  <c r="AD184" i="1"/>
  <c r="AC184" i="1"/>
  <c r="AB184" i="1"/>
  <c r="AA184" i="1"/>
  <c r="Z184" i="1"/>
  <c r="X184" i="1"/>
  <c r="W184" i="1"/>
  <c r="V184" i="1"/>
  <c r="U184" i="1"/>
  <c r="T184" i="1"/>
  <c r="S184" i="1"/>
  <c r="Q184" i="1"/>
  <c r="P184" i="1"/>
  <c r="O184" i="1"/>
  <c r="N184" i="1"/>
  <c r="M184" i="1"/>
  <c r="L184" i="1"/>
  <c r="J184" i="1"/>
  <c r="I184" i="1"/>
  <c r="H184" i="1"/>
  <c r="G184" i="1"/>
  <c r="F184" i="1"/>
  <c r="E184" i="1"/>
  <c r="C184" i="1"/>
  <c r="B184" i="1"/>
  <c r="A184" i="1"/>
  <c r="CJ183" i="1"/>
  <c r="CI183" i="1"/>
  <c r="CH183" i="1"/>
  <c r="CG183" i="1"/>
  <c r="CF183" i="1"/>
  <c r="CE183" i="1"/>
  <c r="CD183" i="1"/>
  <c r="CB183" i="1"/>
  <c r="CA183" i="1"/>
  <c r="BZ183" i="1"/>
  <c r="BY183" i="1"/>
  <c r="BX183" i="1"/>
  <c r="BW183" i="1"/>
  <c r="BU183" i="1"/>
  <c r="BT183" i="1"/>
  <c r="BS183" i="1"/>
  <c r="BR183" i="1"/>
  <c r="BQ183" i="1"/>
  <c r="BP183" i="1"/>
  <c r="BN183" i="1"/>
  <c r="BM183" i="1"/>
  <c r="BL183" i="1"/>
  <c r="BK183" i="1"/>
  <c r="BJ183" i="1"/>
  <c r="BI183" i="1"/>
  <c r="BG183" i="1"/>
  <c r="BF183" i="1"/>
  <c r="BE183" i="1"/>
  <c r="BD183" i="1"/>
  <c r="BC183" i="1"/>
  <c r="BB183" i="1"/>
  <c r="AZ183" i="1"/>
  <c r="AY183" i="1"/>
  <c r="AX183" i="1"/>
  <c r="AW183" i="1"/>
  <c r="AV183" i="1"/>
  <c r="AU183" i="1"/>
  <c r="AS183" i="1"/>
  <c r="AR183" i="1"/>
  <c r="AQ183" i="1"/>
  <c r="AP183" i="1"/>
  <c r="AO183" i="1"/>
  <c r="AN183" i="1"/>
  <c r="AL183" i="1"/>
  <c r="AK183" i="1"/>
  <c r="AJ183" i="1"/>
  <c r="AI183" i="1"/>
  <c r="AH183" i="1"/>
  <c r="AG183" i="1"/>
  <c r="AE183" i="1"/>
  <c r="AD183" i="1"/>
  <c r="AC183" i="1"/>
  <c r="AB183" i="1"/>
  <c r="AA183" i="1"/>
  <c r="Z183" i="1"/>
  <c r="X183" i="1"/>
  <c r="W183" i="1"/>
  <c r="V183" i="1"/>
  <c r="U183" i="1"/>
  <c r="T183" i="1"/>
  <c r="S183" i="1"/>
  <c r="Q183" i="1"/>
  <c r="P183" i="1"/>
  <c r="O183" i="1"/>
  <c r="N183" i="1"/>
  <c r="M183" i="1"/>
  <c r="L183" i="1"/>
  <c r="J183" i="1"/>
  <c r="I183" i="1"/>
  <c r="H183" i="1"/>
  <c r="G183" i="1"/>
  <c r="F183" i="1"/>
  <c r="E183" i="1"/>
  <c r="C183" i="1"/>
  <c r="B183" i="1"/>
  <c r="A183" i="1"/>
  <c r="CJ182" i="1"/>
  <c r="CI182" i="1"/>
  <c r="CH182" i="1"/>
  <c r="CG182" i="1"/>
  <c r="CF182" i="1"/>
  <c r="CE182" i="1"/>
  <c r="CD182" i="1"/>
  <c r="CB182" i="1"/>
  <c r="CA182" i="1"/>
  <c r="BZ182" i="1"/>
  <c r="BY182" i="1"/>
  <c r="BX182" i="1"/>
  <c r="BW182" i="1"/>
  <c r="BU182" i="1"/>
  <c r="BT182" i="1"/>
  <c r="BS182" i="1"/>
  <c r="BR182" i="1"/>
  <c r="BQ182" i="1"/>
  <c r="BP182" i="1"/>
  <c r="BN182" i="1"/>
  <c r="BM182" i="1"/>
  <c r="BL182" i="1"/>
  <c r="BK182" i="1"/>
  <c r="BJ182" i="1"/>
  <c r="BI182" i="1"/>
  <c r="BG182" i="1"/>
  <c r="BF182" i="1"/>
  <c r="BE182" i="1"/>
  <c r="BD182" i="1"/>
  <c r="BC182" i="1"/>
  <c r="BB182" i="1"/>
  <c r="AZ182" i="1"/>
  <c r="AY182" i="1"/>
  <c r="AX182" i="1"/>
  <c r="AW182" i="1"/>
  <c r="AV182" i="1"/>
  <c r="AU182" i="1"/>
  <c r="AS182" i="1"/>
  <c r="AR182" i="1"/>
  <c r="AQ182" i="1"/>
  <c r="AP182" i="1"/>
  <c r="AO182" i="1"/>
  <c r="AN182" i="1"/>
  <c r="AL182" i="1"/>
  <c r="AK182" i="1"/>
  <c r="AJ182" i="1"/>
  <c r="AI182" i="1"/>
  <c r="AH182" i="1"/>
  <c r="AG182" i="1"/>
  <c r="AE182" i="1"/>
  <c r="AD182" i="1"/>
  <c r="AC182" i="1"/>
  <c r="AB182" i="1"/>
  <c r="AA182" i="1"/>
  <c r="Z182" i="1"/>
  <c r="X182" i="1"/>
  <c r="W182" i="1"/>
  <c r="V182" i="1"/>
  <c r="U182" i="1"/>
  <c r="T182" i="1"/>
  <c r="S182" i="1"/>
  <c r="Q182" i="1"/>
  <c r="P182" i="1"/>
  <c r="O182" i="1"/>
  <c r="N182" i="1"/>
  <c r="M182" i="1"/>
  <c r="L182" i="1"/>
  <c r="J182" i="1"/>
  <c r="I182" i="1"/>
  <c r="H182" i="1"/>
  <c r="G182" i="1"/>
  <c r="F182" i="1"/>
  <c r="E182" i="1"/>
  <c r="C182" i="1"/>
  <c r="B182" i="1"/>
  <c r="A182" i="1"/>
  <c r="CJ181" i="1"/>
  <c r="CI181" i="1"/>
  <c r="CH181" i="1"/>
  <c r="CG181" i="1"/>
  <c r="CF181" i="1"/>
  <c r="CE181" i="1"/>
  <c r="CD181" i="1"/>
  <c r="CB181" i="1"/>
  <c r="CA181" i="1"/>
  <c r="BZ181" i="1"/>
  <c r="BY181" i="1"/>
  <c r="BX181" i="1"/>
  <c r="BW181" i="1"/>
  <c r="BU181" i="1"/>
  <c r="BT181" i="1"/>
  <c r="BS181" i="1"/>
  <c r="BR181" i="1"/>
  <c r="BQ181" i="1"/>
  <c r="BP181" i="1"/>
  <c r="BN181" i="1"/>
  <c r="BM181" i="1"/>
  <c r="BL181" i="1"/>
  <c r="BK181" i="1"/>
  <c r="BJ181" i="1"/>
  <c r="BI181" i="1"/>
  <c r="BG181" i="1"/>
  <c r="BF181" i="1"/>
  <c r="BE181" i="1"/>
  <c r="BD181" i="1"/>
  <c r="BC181" i="1"/>
  <c r="BB181" i="1"/>
  <c r="AZ181" i="1"/>
  <c r="AY181" i="1"/>
  <c r="AX181" i="1"/>
  <c r="AW181" i="1"/>
  <c r="AV181" i="1"/>
  <c r="AU181" i="1"/>
  <c r="AS181" i="1"/>
  <c r="AR181" i="1"/>
  <c r="AQ181" i="1"/>
  <c r="AP181" i="1"/>
  <c r="AO181" i="1"/>
  <c r="AN181" i="1"/>
  <c r="AL181" i="1"/>
  <c r="AK181" i="1"/>
  <c r="AJ181" i="1"/>
  <c r="AI181" i="1"/>
  <c r="AH181" i="1"/>
  <c r="AG181" i="1"/>
  <c r="AE181" i="1"/>
  <c r="AD181" i="1"/>
  <c r="AC181" i="1"/>
  <c r="AB181" i="1"/>
  <c r="AA181" i="1"/>
  <c r="Z181" i="1"/>
  <c r="X181" i="1"/>
  <c r="W181" i="1"/>
  <c r="V181" i="1"/>
  <c r="U181" i="1"/>
  <c r="T181" i="1"/>
  <c r="S181" i="1"/>
  <c r="Q181" i="1"/>
  <c r="P181" i="1"/>
  <c r="O181" i="1"/>
  <c r="N181" i="1"/>
  <c r="M181" i="1"/>
  <c r="L181" i="1"/>
  <c r="J181" i="1"/>
  <c r="I181" i="1"/>
  <c r="H181" i="1"/>
  <c r="G181" i="1"/>
  <c r="F181" i="1"/>
  <c r="E181" i="1"/>
  <c r="C181" i="1"/>
  <c r="B181" i="1"/>
  <c r="A181" i="1"/>
  <c r="CJ180" i="1"/>
  <c r="CI180" i="1"/>
  <c r="CH180" i="1"/>
  <c r="CG180" i="1"/>
  <c r="CF180" i="1"/>
  <c r="CE180" i="1"/>
  <c r="CD180" i="1"/>
  <c r="CB180" i="1"/>
  <c r="CA180" i="1"/>
  <c r="BZ180" i="1"/>
  <c r="BY180" i="1"/>
  <c r="BX180" i="1"/>
  <c r="BW180" i="1"/>
  <c r="BU180" i="1"/>
  <c r="BT180" i="1"/>
  <c r="BS180" i="1"/>
  <c r="BR180" i="1"/>
  <c r="BQ180" i="1"/>
  <c r="BP180" i="1"/>
  <c r="BN180" i="1"/>
  <c r="BM180" i="1"/>
  <c r="BL180" i="1"/>
  <c r="BK180" i="1"/>
  <c r="BJ180" i="1"/>
  <c r="BI180" i="1"/>
  <c r="BG180" i="1"/>
  <c r="BF180" i="1"/>
  <c r="BE180" i="1"/>
  <c r="BD180" i="1"/>
  <c r="BC180" i="1"/>
  <c r="BB180" i="1"/>
  <c r="AZ180" i="1"/>
  <c r="AY180" i="1"/>
  <c r="AX180" i="1"/>
  <c r="AW180" i="1"/>
  <c r="AV180" i="1"/>
  <c r="AU180" i="1"/>
  <c r="AS180" i="1"/>
  <c r="AR180" i="1"/>
  <c r="AQ180" i="1"/>
  <c r="AP180" i="1"/>
  <c r="AO180" i="1"/>
  <c r="AN180" i="1"/>
  <c r="AL180" i="1"/>
  <c r="AK180" i="1"/>
  <c r="AJ180" i="1"/>
  <c r="AI180" i="1"/>
  <c r="AH180" i="1"/>
  <c r="AG180" i="1"/>
  <c r="AE180" i="1"/>
  <c r="AD180" i="1"/>
  <c r="AC180" i="1"/>
  <c r="AB180" i="1"/>
  <c r="AA180" i="1"/>
  <c r="Z180" i="1"/>
  <c r="X180" i="1"/>
  <c r="W180" i="1"/>
  <c r="V180" i="1"/>
  <c r="U180" i="1"/>
  <c r="T180" i="1"/>
  <c r="S180" i="1"/>
  <c r="Q180" i="1"/>
  <c r="P180" i="1"/>
  <c r="O180" i="1"/>
  <c r="N180" i="1"/>
  <c r="M180" i="1"/>
  <c r="L180" i="1"/>
  <c r="J180" i="1"/>
  <c r="I180" i="1"/>
  <c r="H180" i="1"/>
  <c r="G180" i="1"/>
  <c r="F180" i="1"/>
  <c r="E180" i="1"/>
  <c r="C180" i="1"/>
  <c r="B180" i="1"/>
  <c r="A180" i="1"/>
  <c r="CJ179" i="1"/>
  <c r="CI179" i="1"/>
  <c r="CH179" i="1"/>
  <c r="CG179" i="1"/>
  <c r="CF179" i="1"/>
  <c r="CE179" i="1"/>
  <c r="CD179" i="1"/>
  <c r="CB179" i="1"/>
  <c r="CA179" i="1"/>
  <c r="BZ179" i="1"/>
  <c r="BY179" i="1"/>
  <c r="BX179" i="1"/>
  <c r="BW179" i="1"/>
  <c r="BU179" i="1"/>
  <c r="BT179" i="1"/>
  <c r="BS179" i="1"/>
  <c r="BR179" i="1"/>
  <c r="BQ179" i="1"/>
  <c r="BP179" i="1"/>
  <c r="BN179" i="1"/>
  <c r="BM179" i="1"/>
  <c r="BL179" i="1"/>
  <c r="BK179" i="1"/>
  <c r="BJ179" i="1"/>
  <c r="BI179" i="1"/>
  <c r="BG179" i="1"/>
  <c r="BF179" i="1"/>
  <c r="BE179" i="1"/>
  <c r="BD179" i="1"/>
  <c r="BC179" i="1"/>
  <c r="BB179" i="1"/>
  <c r="AZ179" i="1"/>
  <c r="AY179" i="1"/>
  <c r="AX179" i="1"/>
  <c r="AW179" i="1"/>
  <c r="AV179" i="1"/>
  <c r="AU179" i="1"/>
  <c r="AS179" i="1"/>
  <c r="AR179" i="1"/>
  <c r="AQ179" i="1"/>
  <c r="AP179" i="1"/>
  <c r="AO179" i="1"/>
  <c r="AN179" i="1"/>
  <c r="AL179" i="1"/>
  <c r="AK179" i="1"/>
  <c r="AJ179" i="1"/>
  <c r="AI179" i="1"/>
  <c r="AH179" i="1"/>
  <c r="AG179" i="1"/>
  <c r="AE179" i="1"/>
  <c r="AD179" i="1"/>
  <c r="AC179" i="1"/>
  <c r="AB179" i="1"/>
  <c r="AA179" i="1"/>
  <c r="Z179" i="1"/>
  <c r="X179" i="1"/>
  <c r="W179" i="1"/>
  <c r="V179" i="1"/>
  <c r="U179" i="1"/>
  <c r="T179" i="1"/>
  <c r="S179" i="1"/>
  <c r="Q179" i="1"/>
  <c r="P179" i="1"/>
  <c r="O179" i="1"/>
  <c r="N179" i="1"/>
  <c r="M179" i="1"/>
  <c r="L179" i="1"/>
  <c r="J179" i="1"/>
  <c r="I179" i="1"/>
  <c r="H179" i="1"/>
  <c r="G179" i="1"/>
  <c r="F179" i="1"/>
  <c r="E179" i="1"/>
  <c r="C179" i="1"/>
  <c r="B179" i="1"/>
  <c r="A179" i="1"/>
  <c r="CJ178" i="1"/>
  <c r="CI178" i="1"/>
  <c r="CH178" i="1"/>
  <c r="CG178" i="1"/>
  <c r="CF178" i="1"/>
  <c r="CE178" i="1"/>
  <c r="CD178" i="1"/>
  <c r="CB178" i="1"/>
  <c r="CA178" i="1"/>
  <c r="BZ178" i="1"/>
  <c r="BY178" i="1"/>
  <c r="BX178" i="1"/>
  <c r="BW178" i="1"/>
  <c r="BU178" i="1"/>
  <c r="BT178" i="1"/>
  <c r="BS178" i="1"/>
  <c r="BR178" i="1"/>
  <c r="BQ178" i="1"/>
  <c r="BP178" i="1"/>
  <c r="BN178" i="1"/>
  <c r="BM178" i="1"/>
  <c r="BL178" i="1"/>
  <c r="BK178" i="1"/>
  <c r="BJ178" i="1"/>
  <c r="BI178" i="1"/>
  <c r="BG178" i="1"/>
  <c r="BF178" i="1"/>
  <c r="BE178" i="1"/>
  <c r="BD178" i="1"/>
  <c r="BC178" i="1"/>
  <c r="BB178" i="1"/>
  <c r="AZ178" i="1"/>
  <c r="AY178" i="1"/>
  <c r="AX178" i="1"/>
  <c r="AW178" i="1"/>
  <c r="AV178" i="1"/>
  <c r="AU178" i="1"/>
  <c r="AS178" i="1"/>
  <c r="AR178" i="1"/>
  <c r="AQ178" i="1"/>
  <c r="AP178" i="1"/>
  <c r="AO178" i="1"/>
  <c r="AN178" i="1"/>
  <c r="AL178" i="1"/>
  <c r="AK178" i="1"/>
  <c r="AJ178" i="1"/>
  <c r="AI178" i="1"/>
  <c r="AH178" i="1"/>
  <c r="AG178" i="1"/>
  <c r="AE178" i="1"/>
  <c r="AD178" i="1"/>
  <c r="AC178" i="1"/>
  <c r="AB178" i="1"/>
  <c r="AA178" i="1"/>
  <c r="Z178" i="1"/>
  <c r="X178" i="1"/>
  <c r="W178" i="1"/>
  <c r="V178" i="1"/>
  <c r="U178" i="1"/>
  <c r="T178" i="1"/>
  <c r="S178" i="1"/>
  <c r="Q178" i="1"/>
  <c r="P178" i="1"/>
  <c r="O178" i="1"/>
  <c r="N178" i="1"/>
  <c r="M178" i="1"/>
  <c r="L178" i="1"/>
  <c r="J178" i="1"/>
  <c r="I178" i="1"/>
  <c r="H178" i="1"/>
  <c r="G178" i="1"/>
  <c r="F178" i="1"/>
  <c r="E178" i="1"/>
  <c r="C178" i="1"/>
  <c r="B178" i="1"/>
  <c r="A178" i="1"/>
  <c r="CJ177" i="1"/>
  <c r="CI177" i="1"/>
  <c r="CH177" i="1"/>
  <c r="CG177" i="1"/>
  <c r="CF177" i="1"/>
  <c r="CE177" i="1"/>
  <c r="CD177" i="1"/>
  <c r="CB177" i="1"/>
  <c r="CA177" i="1"/>
  <c r="BZ177" i="1"/>
  <c r="BY177" i="1"/>
  <c r="BX177" i="1"/>
  <c r="BW177" i="1"/>
  <c r="BU177" i="1"/>
  <c r="BT177" i="1"/>
  <c r="BS177" i="1"/>
  <c r="BR177" i="1"/>
  <c r="BQ177" i="1"/>
  <c r="BP177" i="1"/>
  <c r="BN177" i="1"/>
  <c r="BM177" i="1"/>
  <c r="BL177" i="1"/>
  <c r="BK177" i="1"/>
  <c r="BJ177" i="1"/>
  <c r="BI177" i="1"/>
  <c r="BG177" i="1"/>
  <c r="BF177" i="1"/>
  <c r="BE177" i="1"/>
  <c r="BD177" i="1"/>
  <c r="BC177" i="1"/>
  <c r="BB177" i="1"/>
  <c r="AZ177" i="1"/>
  <c r="AY177" i="1"/>
  <c r="AX177" i="1"/>
  <c r="AW177" i="1"/>
  <c r="AV177" i="1"/>
  <c r="AU177" i="1"/>
  <c r="AS177" i="1"/>
  <c r="AR177" i="1"/>
  <c r="AQ177" i="1"/>
  <c r="AP177" i="1"/>
  <c r="AO177" i="1"/>
  <c r="AN177" i="1"/>
  <c r="AL177" i="1"/>
  <c r="AK177" i="1"/>
  <c r="AJ177" i="1"/>
  <c r="AI177" i="1"/>
  <c r="AH177" i="1"/>
  <c r="AG177" i="1"/>
  <c r="AE177" i="1"/>
  <c r="AD177" i="1"/>
  <c r="AC177" i="1"/>
  <c r="AB177" i="1"/>
  <c r="AA177" i="1"/>
  <c r="Z177" i="1"/>
  <c r="X177" i="1"/>
  <c r="W177" i="1"/>
  <c r="V177" i="1"/>
  <c r="U177" i="1"/>
  <c r="T177" i="1"/>
  <c r="S177" i="1"/>
  <c r="Q177" i="1"/>
  <c r="P177" i="1"/>
  <c r="O177" i="1"/>
  <c r="N177" i="1"/>
  <c r="M177" i="1"/>
  <c r="L177" i="1"/>
  <c r="J177" i="1"/>
  <c r="I177" i="1"/>
  <c r="H177" i="1"/>
  <c r="G177" i="1"/>
  <c r="F177" i="1"/>
  <c r="E177" i="1"/>
  <c r="C177" i="1"/>
  <c r="B177" i="1"/>
  <c r="A177" i="1"/>
  <c r="CJ176" i="1"/>
  <c r="CI176" i="1"/>
  <c r="CH176" i="1"/>
  <c r="CG176" i="1"/>
  <c r="CF176" i="1"/>
  <c r="CE176" i="1"/>
  <c r="CD176" i="1"/>
  <c r="CB176" i="1"/>
  <c r="CA176" i="1"/>
  <c r="BZ176" i="1"/>
  <c r="BY176" i="1"/>
  <c r="BX176" i="1"/>
  <c r="BW176" i="1"/>
  <c r="BU176" i="1"/>
  <c r="BT176" i="1"/>
  <c r="BS176" i="1"/>
  <c r="BR176" i="1"/>
  <c r="BQ176" i="1"/>
  <c r="BP176" i="1"/>
  <c r="BN176" i="1"/>
  <c r="BM176" i="1"/>
  <c r="BL176" i="1"/>
  <c r="BK176" i="1"/>
  <c r="BJ176" i="1"/>
  <c r="BI176" i="1"/>
  <c r="BG176" i="1"/>
  <c r="BF176" i="1"/>
  <c r="BE176" i="1"/>
  <c r="BD176" i="1"/>
  <c r="BC176" i="1"/>
  <c r="BB176" i="1"/>
  <c r="AZ176" i="1"/>
  <c r="AY176" i="1"/>
  <c r="AX176" i="1"/>
  <c r="AW176" i="1"/>
  <c r="AV176" i="1"/>
  <c r="AU176" i="1"/>
  <c r="AS176" i="1"/>
  <c r="AR176" i="1"/>
  <c r="AQ176" i="1"/>
  <c r="AP176" i="1"/>
  <c r="AO176" i="1"/>
  <c r="AN176" i="1"/>
  <c r="AL176" i="1"/>
  <c r="AK176" i="1"/>
  <c r="AJ176" i="1"/>
  <c r="AI176" i="1"/>
  <c r="AH176" i="1"/>
  <c r="AG176" i="1"/>
  <c r="AE176" i="1"/>
  <c r="AD176" i="1"/>
  <c r="AC176" i="1"/>
  <c r="AB176" i="1"/>
  <c r="AA176" i="1"/>
  <c r="Z176" i="1"/>
  <c r="X176" i="1"/>
  <c r="W176" i="1"/>
  <c r="V176" i="1"/>
  <c r="U176" i="1"/>
  <c r="T176" i="1"/>
  <c r="S176" i="1"/>
  <c r="Q176" i="1"/>
  <c r="P176" i="1"/>
  <c r="O176" i="1"/>
  <c r="N176" i="1"/>
  <c r="M176" i="1"/>
  <c r="L176" i="1"/>
  <c r="J176" i="1"/>
  <c r="I176" i="1"/>
  <c r="H176" i="1"/>
  <c r="G176" i="1"/>
  <c r="F176" i="1"/>
  <c r="E176" i="1"/>
  <c r="C176" i="1"/>
  <c r="B176" i="1"/>
  <c r="A176" i="1"/>
  <c r="CJ175" i="1"/>
  <c r="CI175" i="1"/>
  <c r="CH175" i="1"/>
  <c r="CG175" i="1"/>
  <c r="CF175" i="1"/>
  <c r="CE175" i="1"/>
  <c r="CD175" i="1"/>
  <c r="CB175" i="1"/>
  <c r="CA175" i="1"/>
  <c r="BZ175" i="1"/>
  <c r="BY175" i="1"/>
  <c r="BX175" i="1"/>
  <c r="BW175" i="1"/>
  <c r="BU175" i="1"/>
  <c r="BT175" i="1"/>
  <c r="BS175" i="1"/>
  <c r="BR175" i="1"/>
  <c r="BQ175" i="1"/>
  <c r="BP175" i="1"/>
  <c r="BN175" i="1"/>
  <c r="BM175" i="1"/>
  <c r="BL175" i="1"/>
  <c r="BK175" i="1"/>
  <c r="BJ175" i="1"/>
  <c r="BI175" i="1"/>
  <c r="BG175" i="1"/>
  <c r="BF175" i="1"/>
  <c r="BE175" i="1"/>
  <c r="BD175" i="1"/>
  <c r="BC175" i="1"/>
  <c r="BB175" i="1"/>
  <c r="AZ175" i="1"/>
  <c r="AY175" i="1"/>
  <c r="AX175" i="1"/>
  <c r="AW175" i="1"/>
  <c r="AV175" i="1"/>
  <c r="AU175" i="1"/>
  <c r="AS175" i="1"/>
  <c r="AR175" i="1"/>
  <c r="AQ175" i="1"/>
  <c r="AP175" i="1"/>
  <c r="AO175" i="1"/>
  <c r="AN175" i="1"/>
  <c r="AL175" i="1"/>
  <c r="AK175" i="1"/>
  <c r="AJ175" i="1"/>
  <c r="AI175" i="1"/>
  <c r="AH175" i="1"/>
  <c r="AG175" i="1"/>
  <c r="AE175" i="1"/>
  <c r="AD175" i="1"/>
  <c r="AC175" i="1"/>
  <c r="AB175" i="1"/>
  <c r="AA175" i="1"/>
  <c r="Z175" i="1"/>
  <c r="X175" i="1"/>
  <c r="W175" i="1"/>
  <c r="V175" i="1"/>
  <c r="U175" i="1"/>
  <c r="T175" i="1"/>
  <c r="S175" i="1"/>
  <c r="Q175" i="1"/>
  <c r="P175" i="1"/>
  <c r="O175" i="1"/>
  <c r="N175" i="1"/>
  <c r="M175" i="1"/>
  <c r="L175" i="1"/>
  <c r="J175" i="1"/>
  <c r="I175" i="1"/>
  <c r="H175" i="1"/>
  <c r="G175" i="1"/>
  <c r="F175" i="1"/>
  <c r="E175" i="1"/>
  <c r="C175" i="1"/>
  <c r="B175" i="1"/>
  <c r="A175" i="1"/>
  <c r="CJ174" i="1"/>
  <c r="CI174" i="1"/>
  <c r="CH174" i="1"/>
  <c r="CG174" i="1"/>
  <c r="CF174" i="1"/>
  <c r="CE174" i="1"/>
  <c r="CD174" i="1"/>
  <c r="CB174" i="1"/>
  <c r="CA174" i="1"/>
  <c r="BZ174" i="1"/>
  <c r="BY174" i="1"/>
  <c r="BX174" i="1"/>
  <c r="BW174" i="1"/>
  <c r="BU174" i="1"/>
  <c r="BT174" i="1"/>
  <c r="BS174" i="1"/>
  <c r="BR174" i="1"/>
  <c r="BQ174" i="1"/>
  <c r="BP174" i="1"/>
  <c r="BN174" i="1"/>
  <c r="BM174" i="1"/>
  <c r="BL174" i="1"/>
  <c r="BK174" i="1"/>
  <c r="BJ174" i="1"/>
  <c r="BI174" i="1"/>
  <c r="BG174" i="1"/>
  <c r="BF174" i="1"/>
  <c r="BE174" i="1"/>
  <c r="BD174" i="1"/>
  <c r="BC174" i="1"/>
  <c r="BB174" i="1"/>
  <c r="AZ174" i="1"/>
  <c r="AY174" i="1"/>
  <c r="AX174" i="1"/>
  <c r="AW174" i="1"/>
  <c r="AV174" i="1"/>
  <c r="AU174" i="1"/>
  <c r="AS174" i="1"/>
  <c r="AR174" i="1"/>
  <c r="AQ174" i="1"/>
  <c r="AP174" i="1"/>
  <c r="AO174" i="1"/>
  <c r="AN174" i="1"/>
  <c r="AL174" i="1"/>
  <c r="AK174" i="1"/>
  <c r="AJ174" i="1"/>
  <c r="AI174" i="1"/>
  <c r="AH174" i="1"/>
  <c r="AG174" i="1"/>
  <c r="AE174" i="1"/>
  <c r="AD174" i="1"/>
  <c r="AC174" i="1"/>
  <c r="AB174" i="1"/>
  <c r="AA174" i="1"/>
  <c r="Z174" i="1"/>
  <c r="X174" i="1"/>
  <c r="W174" i="1"/>
  <c r="V174" i="1"/>
  <c r="U174" i="1"/>
  <c r="T174" i="1"/>
  <c r="S174" i="1"/>
  <c r="Q174" i="1"/>
  <c r="P174" i="1"/>
  <c r="O174" i="1"/>
  <c r="N174" i="1"/>
  <c r="M174" i="1"/>
  <c r="L174" i="1"/>
  <c r="J174" i="1"/>
  <c r="I174" i="1"/>
  <c r="H174" i="1"/>
  <c r="G174" i="1"/>
  <c r="F174" i="1"/>
  <c r="E174" i="1"/>
  <c r="C174" i="1"/>
  <c r="B174" i="1"/>
  <c r="A174" i="1"/>
  <c r="CJ173" i="1"/>
  <c r="CI173" i="1"/>
  <c r="CH173" i="1"/>
  <c r="CG173" i="1"/>
  <c r="CF173" i="1"/>
  <c r="CE173" i="1"/>
  <c r="CD173" i="1"/>
  <c r="CB173" i="1"/>
  <c r="CA173" i="1"/>
  <c r="BZ173" i="1"/>
  <c r="BY173" i="1"/>
  <c r="BX173" i="1"/>
  <c r="BW173" i="1"/>
  <c r="BU173" i="1"/>
  <c r="BT173" i="1"/>
  <c r="BS173" i="1"/>
  <c r="BR173" i="1"/>
  <c r="BQ173" i="1"/>
  <c r="BP173" i="1"/>
  <c r="BN173" i="1"/>
  <c r="BM173" i="1"/>
  <c r="BL173" i="1"/>
  <c r="BK173" i="1"/>
  <c r="BJ173" i="1"/>
  <c r="BI173" i="1"/>
  <c r="BG173" i="1"/>
  <c r="BF173" i="1"/>
  <c r="BE173" i="1"/>
  <c r="BD173" i="1"/>
  <c r="BC173" i="1"/>
  <c r="BB173" i="1"/>
  <c r="AZ173" i="1"/>
  <c r="AY173" i="1"/>
  <c r="AX173" i="1"/>
  <c r="AW173" i="1"/>
  <c r="AV173" i="1"/>
  <c r="AU173" i="1"/>
  <c r="AS173" i="1"/>
  <c r="AR173" i="1"/>
  <c r="AQ173" i="1"/>
  <c r="AP173" i="1"/>
  <c r="AO173" i="1"/>
  <c r="AN173" i="1"/>
  <c r="AL173" i="1"/>
  <c r="AK173" i="1"/>
  <c r="AJ173" i="1"/>
  <c r="AI173" i="1"/>
  <c r="AH173" i="1"/>
  <c r="AG173" i="1"/>
  <c r="AE173" i="1"/>
  <c r="AD173" i="1"/>
  <c r="AC173" i="1"/>
  <c r="AB173" i="1"/>
  <c r="AA173" i="1"/>
  <c r="Z173" i="1"/>
  <c r="X173" i="1"/>
  <c r="W173" i="1"/>
  <c r="V173" i="1"/>
  <c r="U173" i="1"/>
  <c r="T173" i="1"/>
  <c r="S173" i="1"/>
  <c r="Q173" i="1"/>
  <c r="P173" i="1"/>
  <c r="O173" i="1"/>
  <c r="N173" i="1"/>
  <c r="M173" i="1"/>
  <c r="L173" i="1"/>
  <c r="J173" i="1"/>
  <c r="I173" i="1"/>
  <c r="H173" i="1"/>
  <c r="G173" i="1"/>
  <c r="F173" i="1"/>
  <c r="E173" i="1"/>
  <c r="C173" i="1"/>
  <c r="B173" i="1"/>
  <c r="A173" i="1"/>
  <c r="CJ172" i="1"/>
  <c r="CI172" i="1"/>
  <c r="CH172" i="1"/>
  <c r="CG172" i="1"/>
  <c r="CF172" i="1"/>
  <c r="CE172" i="1"/>
  <c r="CD172" i="1"/>
  <c r="CB172" i="1"/>
  <c r="CA172" i="1"/>
  <c r="BZ172" i="1"/>
  <c r="BY172" i="1"/>
  <c r="BX172" i="1"/>
  <c r="BW172" i="1"/>
  <c r="BU172" i="1"/>
  <c r="BT172" i="1"/>
  <c r="BS172" i="1"/>
  <c r="BR172" i="1"/>
  <c r="BQ172" i="1"/>
  <c r="BP172" i="1"/>
  <c r="BN172" i="1"/>
  <c r="BM172" i="1"/>
  <c r="BL172" i="1"/>
  <c r="BK172" i="1"/>
  <c r="BJ172" i="1"/>
  <c r="BI172" i="1"/>
  <c r="BG172" i="1"/>
  <c r="BF172" i="1"/>
  <c r="BE172" i="1"/>
  <c r="BD172" i="1"/>
  <c r="BC172" i="1"/>
  <c r="BB172" i="1"/>
  <c r="AZ172" i="1"/>
  <c r="AY172" i="1"/>
  <c r="AX172" i="1"/>
  <c r="AW172" i="1"/>
  <c r="AV172" i="1"/>
  <c r="AU172" i="1"/>
  <c r="AS172" i="1"/>
  <c r="AR172" i="1"/>
  <c r="AQ172" i="1"/>
  <c r="AP172" i="1"/>
  <c r="AO172" i="1"/>
  <c r="AN172" i="1"/>
  <c r="AL172" i="1"/>
  <c r="AK172" i="1"/>
  <c r="AJ172" i="1"/>
  <c r="AI172" i="1"/>
  <c r="AH172" i="1"/>
  <c r="AG172" i="1"/>
  <c r="AE172" i="1"/>
  <c r="AD172" i="1"/>
  <c r="AC172" i="1"/>
  <c r="AB172" i="1"/>
  <c r="AA172" i="1"/>
  <c r="Z172" i="1"/>
  <c r="X172" i="1"/>
  <c r="W172" i="1"/>
  <c r="V172" i="1"/>
  <c r="U172" i="1"/>
  <c r="T172" i="1"/>
  <c r="S172" i="1"/>
  <c r="Q172" i="1"/>
  <c r="P172" i="1"/>
  <c r="O172" i="1"/>
  <c r="N172" i="1"/>
  <c r="M172" i="1"/>
  <c r="L172" i="1"/>
  <c r="J172" i="1"/>
  <c r="I172" i="1"/>
  <c r="H172" i="1"/>
  <c r="G172" i="1"/>
  <c r="F172" i="1"/>
  <c r="E172" i="1"/>
  <c r="C172" i="1"/>
  <c r="B172" i="1"/>
  <c r="A172" i="1"/>
  <c r="CJ171" i="1"/>
  <c r="CI171" i="1"/>
  <c r="CH171" i="1"/>
  <c r="CG171" i="1"/>
  <c r="CF171" i="1"/>
  <c r="CE171" i="1"/>
  <c r="CD171" i="1"/>
  <c r="CB171" i="1"/>
  <c r="CA171" i="1"/>
  <c r="BZ171" i="1"/>
  <c r="BY171" i="1"/>
  <c r="BX171" i="1"/>
  <c r="BW171" i="1"/>
  <c r="BU171" i="1"/>
  <c r="BT171" i="1"/>
  <c r="BS171" i="1"/>
  <c r="BR171" i="1"/>
  <c r="BQ171" i="1"/>
  <c r="BP171" i="1"/>
  <c r="BN171" i="1"/>
  <c r="BM171" i="1"/>
  <c r="BL171" i="1"/>
  <c r="BK171" i="1"/>
  <c r="BJ171" i="1"/>
  <c r="BI171" i="1"/>
  <c r="BG171" i="1"/>
  <c r="BF171" i="1"/>
  <c r="BE171" i="1"/>
  <c r="BD171" i="1"/>
  <c r="BC171" i="1"/>
  <c r="BB171" i="1"/>
  <c r="AZ171" i="1"/>
  <c r="AY171" i="1"/>
  <c r="AX171" i="1"/>
  <c r="AW171" i="1"/>
  <c r="AV171" i="1"/>
  <c r="AU171" i="1"/>
  <c r="AS171" i="1"/>
  <c r="AR171" i="1"/>
  <c r="AQ171" i="1"/>
  <c r="AP171" i="1"/>
  <c r="AO171" i="1"/>
  <c r="AN171" i="1"/>
  <c r="AL171" i="1"/>
  <c r="AK171" i="1"/>
  <c r="AJ171" i="1"/>
  <c r="AI171" i="1"/>
  <c r="AH171" i="1"/>
  <c r="AG171" i="1"/>
  <c r="AE171" i="1"/>
  <c r="AD171" i="1"/>
  <c r="AC171" i="1"/>
  <c r="AB171" i="1"/>
  <c r="AA171" i="1"/>
  <c r="Z171" i="1"/>
  <c r="X171" i="1"/>
  <c r="W171" i="1"/>
  <c r="V171" i="1"/>
  <c r="U171" i="1"/>
  <c r="T171" i="1"/>
  <c r="S171" i="1"/>
  <c r="Q171" i="1"/>
  <c r="P171" i="1"/>
  <c r="O171" i="1"/>
  <c r="N171" i="1"/>
  <c r="M171" i="1"/>
  <c r="L171" i="1"/>
  <c r="J171" i="1"/>
  <c r="I171" i="1"/>
  <c r="H171" i="1"/>
  <c r="G171" i="1"/>
  <c r="F171" i="1"/>
  <c r="E171" i="1"/>
  <c r="C171" i="1"/>
  <c r="B171" i="1"/>
  <c r="A171" i="1"/>
  <c r="CJ170" i="1"/>
  <c r="CI170" i="1"/>
  <c r="CH170" i="1"/>
  <c r="CG170" i="1"/>
  <c r="CF170" i="1"/>
  <c r="CE170" i="1"/>
  <c r="CD170" i="1"/>
  <c r="CB170" i="1"/>
  <c r="CA170" i="1"/>
  <c r="BZ170" i="1"/>
  <c r="BY170" i="1"/>
  <c r="BX170" i="1"/>
  <c r="BW170" i="1"/>
  <c r="BU170" i="1"/>
  <c r="BT170" i="1"/>
  <c r="BS170" i="1"/>
  <c r="BR170" i="1"/>
  <c r="BQ170" i="1"/>
  <c r="BP170" i="1"/>
  <c r="BN170" i="1"/>
  <c r="BM170" i="1"/>
  <c r="BL170" i="1"/>
  <c r="BK170" i="1"/>
  <c r="BJ170" i="1"/>
  <c r="BI170" i="1"/>
  <c r="BG170" i="1"/>
  <c r="BF170" i="1"/>
  <c r="BE170" i="1"/>
  <c r="BD170" i="1"/>
  <c r="BC170" i="1"/>
  <c r="BB170" i="1"/>
  <c r="AZ170" i="1"/>
  <c r="AY170" i="1"/>
  <c r="AX170" i="1"/>
  <c r="AW170" i="1"/>
  <c r="AV170" i="1"/>
  <c r="AU170" i="1"/>
  <c r="AS170" i="1"/>
  <c r="AR170" i="1"/>
  <c r="AQ170" i="1"/>
  <c r="AP170" i="1"/>
  <c r="AO170" i="1"/>
  <c r="AN170" i="1"/>
  <c r="AL170" i="1"/>
  <c r="AK170" i="1"/>
  <c r="AJ170" i="1"/>
  <c r="AI170" i="1"/>
  <c r="AH170" i="1"/>
  <c r="AG170" i="1"/>
  <c r="AE170" i="1"/>
  <c r="AD170" i="1"/>
  <c r="AC170" i="1"/>
  <c r="AB170" i="1"/>
  <c r="AA170" i="1"/>
  <c r="Z170" i="1"/>
  <c r="X170" i="1"/>
  <c r="W170" i="1"/>
  <c r="V170" i="1"/>
  <c r="U170" i="1"/>
  <c r="T170" i="1"/>
  <c r="S170" i="1"/>
  <c r="Q170" i="1"/>
  <c r="P170" i="1"/>
  <c r="O170" i="1"/>
  <c r="N170" i="1"/>
  <c r="M170" i="1"/>
  <c r="L170" i="1"/>
  <c r="J170" i="1"/>
  <c r="I170" i="1"/>
  <c r="H170" i="1"/>
  <c r="G170" i="1"/>
  <c r="F170" i="1"/>
  <c r="E170" i="1"/>
  <c r="C170" i="1"/>
  <c r="B170" i="1"/>
  <c r="A170" i="1"/>
  <c r="CJ169" i="1"/>
  <c r="CI169" i="1"/>
  <c r="CH169" i="1"/>
  <c r="CG169" i="1"/>
  <c r="CF169" i="1"/>
  <c r="CE169" i="1"/>
  <c r="CD169" i="1"/>
  <c r="CB169" i="1"/>
  <c r="CA169" i="1"/>
  <c r="BZ169" i="1"/>
  <c r="BY169" i="1"/>
  <c r="BX169" i="1"/>
  <c r="BW169" i="1"/>
  <c r="BU169" i="1"/>
  <c r="BT169" i="1"/>
  <c r="BS169" i="1"/>
  <c r="BR169" i="1"/>
  <c r="BQ169" i="1"/>
  <c r="BP169" i="1"/>
  <c r="BN169" i="1"/>
  <c r="BM169" i="1"/>
  <c r="BL169" i="1"/>
  <c r="BK169" i="1"/>
  <c r="BJ169" i="1"/>
  <c r="BI169" i="1"/>
  <c r="BG169" i="1"/>
  <c r="BF169" i="1"/>
  <c r="BE169" i="1"/>
  <c r="BD169" i="1"/>
  <c r="BC169" i="1"/>
  <c r="BB169" i="1"/>
  <c r="AZ169" i="1"/>
  <c r="AY169" i="1"/>
  <c r="AX169" i="1"/>
  <c r="AW169" i="1"/>
  <c r="AV169" i="1"/>
  <c r="AU169" i="1"/>
  <c r="AS169" i="1"/>
  <c r="AR169" i="1"/>
  <c r="AQ169" i="1"/>
  <c r="AP169" i="1"/>
  <c r="AO169" i="1"/>
  <c r="AN169" i="1"/>
  <c r="AL169" i="1"/>
  <c r="AK169" i="1"/>
  <c r="AJ169" i="1"/>
  <c r="AI169" i="1"/>
  <c r="AH169" i="1"/>
  <c r="AG169" i="1"/>
  <c r="AE169" i="1"/>
  <c r="AD169" i="1"/>
  <c r="AC169" i="1"/>
  <c r="AB169" i="1"/>
  <c r="AA169" i="1"/>
  <c r="Z169" i="1"/>
  <c r="X169" i="1"/>
  <c r="W169" i="1"/>
  <c r="V169" i="1"/>
  <c r="U169" i="1"/>
  <c r="T169" i="1"/>
  <c r="S169" i="1"/>
  <c r="Q169" i="1"/>
  <c r="P169" i="1"/>
  <c r="O169" i="1"/>
  <c r="N169" i="1"/>
  <c r="M169" i="1"/>
  <c r="L169" i="1"/>
  <c r="J169" i="1"/>
  <c r="I169" i="1"/>
  <c r="H169" i="1"/>
  <c r="G169" i="1"/>
  <c r="F169" i="1"/>
  <c r="E169" i="1"/>
  <c r="C169" i="1"/>
  <c r="B169" i="1"/>
  <c r="A169" i="1"/>
  <c r="CJ168" i="1"/>
  <c r="CI168" i="1"/>
  <c r="CH168" i="1"/>
  <c r="CG168" i="1"/>
  <c r="CF168" i="1"/>
  <c r="CE168" i="1"/>
  <c r="CD168" i="1"/>
  <c r="CB168" i="1"/>
  <c r="CA168" i="1"/>
  <c r="BZ168" i="1"/>
  <c r="BY168" i="1"/>
  <c r="BX168" i="1"/>
  <c r="BW168" i="1"/>
  <c r="BU168" i="1"/>
  <c r="BT168" i="1"/>
  <c r="BS168" i="1"/>
  <c r="BR168" i="1"/>
  <c r="BQ168" i="1"/>
  <c r="BP168" i="1"/>
  <c r="BN168" i="1"/>
  <c r="BM168" i="1"/>
  <c r="BL168" i="1"/>
  <c r="BK168" i="1"/>
  <c r="BJ168" i="1"/>
  <c r="BI168" i="1"/>
  <c r="BG168" i="1"/>
  <c r="BF168" i="1"/>
  <c r="BE168" i="1"/>
  <c r="BD168" i="1"/>
  <c r="BC168" i="1"/>
  <c r="BB168" i="1"/>
  <c r="AZ168" i="1"/>
  <c r="AY168" i="1"/>
  <c r="AX168" i="1"/>
  <c r="AW168" i="1"/>
  <c r="AV168" i="1"/>
  <c r="AU168" i="1"/>
  <c r="AS168" i="1"/>
  <c r="AR168" i="1"/>
  <c r="AQ168" i="1"/>
  <c r="AP168" i="1"/>
  <c r="AO168" i="1"/>
  <c r="AN168" i="1"/>
  <c r="AL168" i="1"/>
  <c r="AK168" i="1"/>
  <c r="AJ168" i="1"/>
  <c r="AI168" i="1"/>
  <c r="AH168" i="1"/>
  <c r="AG168" i="1"/>
  <c r="AE168" i="1"/>
  <c r="AD168" i="1"/>
  <c r="AC168" i="1"/>
  <c r="AB168" i="1"/>
  <c r="AA168" i="1"/>
  <c r="Z168" i="1"/>
  <c r="X168" i="1"/>
  <c r="W168" i="1"/>
  <c r="V168" i="1"/>
  <c r="U168" i="1"/>
  <c r="T168" i="1"/>
  <c r="S168" i="1"/>
  <c r="Q168" i="1"/>
  <c r="P168" i="1"/>
  <c r="O168" i="1"/>
  <c r="N168" i="1"/>
  <c r="M168" i="1"/>
  <c r="L168" i="1"/>
  <c r="J168" i="1"/>
  <c r="I168" i="1"/>
  <c r="H168" i="1"/>
  <c r="G168" i="1"/>
  <c r="F168" i="1"/>
  <c r="E168" i="1"/>
  <c r="C168" i="1"/>
  <c r="B168" i="1"/>
  <c r="A168" i="1"/>
  <c r="CJ167" i="1"/>
  <c r="CI167" i="1"/>
  <c r="CH167" i="1"/>
  <c r="CG167" i="1"/>
  <c r="CF167" i="1"/>
  <c r="CE167" i="1"/>
  <c r="CD167" i="1"/>
  <c r="CB167" i="1"/>
  <c r="CA167" i="1"/>
  <c r="BZ167" i="1"/>
  <c r="BY167" i="1"/>
  <c r="BX167" i="1"/>
  <c r="BW167" i="1"/>
  <c r="BU167" i="1"/>
  <c r="BT167" i="1"/>
  <c r="BS167" i="1"/>
  <c r="BR167" i="1"/>
  <c r="BQ167" i="1"/>
  <c r="BP167" i="1"/>
  <c r="BN167" i="1"/>
  <c r="BM167" i="1"/>
  <c r="BL167" i="1"/>
  <c r="BK167" i="1"/>
  <c r="BJ167" i="1"/>
  <c r="BI167" i="1"/>
  <c r="BG167" i="1"/>
  <c r="BF167" i="1"/>
  <c r="BE167" i="1"/>
  <c r="BD167" i="1"/>
  <c r="BC167" i="1"/>
  <c r="BB167" i="1"/>
  <c r="AZ167" i="1"/>
  <c r="AY167" i="1"/>
  <c r="AX167" i="1"/>
  <c r="AW167" i="1"/>
  <c r="AV167" i="1"/>
  <c r="AU167" i="1"/>
  <c r="AS167" i="1"/>
  <c r="AR167" i="1"/>
  <c r="AQ167" i="1"/>
  <c r="AP167" i="1"/>
  <c r="AO167" i="1"/>
  <c r="AN167" i="1"/>
  <c r="AL167" i="1"/>
  <c r="AK167" i="1"/>
  <c r="AJ167" i="1"/>
  <c r="AI167" i="1"/>
  <c r="AH167" i="1"/>
  <c r="AG167" i="1"/>
  <c r="AE167" i="1"/>
  <c r="AD167" i="1"/>
  <c r="AC167" i="1"/>
  <c r="AB167" i="1"/>
  <c r="AA167" i="1"/>
  <c r="Z167" i="1"/>
  <c r="X167" i="1"/>
  <c r="W167" i="1"/>
  <c r="V167" i="1"/>
  <c r="U167" i="1"/>
  <c r="T167" i="1"/>
  <c r="S167" i="1"/>
  <c r="Q167" i="1"/>
  <c r="P167" i="1"/>
  <c r="O167" i="1"/>
  <c r="N167" i="1"/>
  <c r="M167" i="1"/>
  <c r="L167" i="1"/>
  <c r="J167" i="1"/>
  <c r="I167" i="1"/>
  <c r="H167" i="1"/>
  <c r="G167" i="1"/>
  <c r="F167" i="1"/>
  <c r="E167" i="1"/>
  <c r="C167" i="1"/>
  <c r="B167" i="1"/>
  <c r="A167" i="1"/>
  <c r="CJ166" i="1"/>
  <c r="CI166" i="1"/>
  <c r="CH166" i="1"/>
  <c r="CG166" i="1"/>
  <c r="CF166" i="1"/>
  <c r="CE166" i="1"/>
  <c r="CD166" i="1"/>
  <c r="CB166" i="1"/>
  <c r="CA166" i="1"/>
  <c r="BZ166" i="1"/>
  <c r="BY166" i="1"/>
  <c r="BX166" i="1"/>
  <c r="BW166" i="1"/>
  <c r="BU166" i="1"/>
  <c r="BT166" i="1"/>
  <c r="BS166" i="1"/>
  <c r="BR166" i="1"/>
  <c r="BQ166" i="1"/>
  <c r="BP166" i="1"/>
  <c r="BN166" i="1"/>
  <c r="BM166" i="1"/>
  <c r="BL166" i="1"/>
  <c r="BK166" i="1"/>
  <c r="BJ166" i="1"/>
  <c r="BI166" i="1"/>
  <c r="BG166" i="1"/>
  <c r="BF166" i="1"/>
  <c r="BE166" i="1"/>
  <c r="BD166" i="1"/>
  <c r="BC166" i="1"/>
  <c r="BB166" i="1"/>
  <c r="AZ166" i="1"/>
  <c r="AY166" i="1"/>
  <c r="AX166" i="1"/>
  <c r="AW166" i="1"/>
  <c r="AV166" i="1"/>
  <c r="AU166" i="1"/>
  <c r="AS166" i="1"/>
  <c r="AR166" i="1"/>
  <c r="AQ166" i="1"/>
  <c r="AP166" i="1"/>
  <c r="AO166" i="1"/>
  <c r="AN166" i="1"/>
  <c r="AL166" i="1"/>
  <c r="AK166" i="1"/>
  <c r="AJ166" i="1"/>
  <c r="AI166" i="1"/>
  <c r="AH166" i="1"/>
  <c r="AG166" i="1"/>
  <c r="AE166" i="1"/>
  <c r="AD166" i="1"/>
  <c r="AC166" i="1"/>
  <c r="AB166" i="1"/>
  <c r="AA166" i="1"/>
  <c r="Z166" i="1"/>
  <c r="X166" i="1"/>
  <c r="W166" i="1"/>
  <c r="V166" i="1"/>
  <c r="U166" i="1"/>
  <c r="T166" i="1"/>
  <c r="S166" i="1"/>
  <c r="Q166" i="1"/>
  <c r="P166" i="1"/>
  <c r="O166" i="1"/>
  <c r="N166" i="1"/>
  <c r="M166" i="1"/>
  <c r="L166" i="1"/>
  <c r="J166" i="1"/>
  <c r="I166" i="1"/>
  <c r="H166" i="1"/>
  <c r="G166" i="1"/>
  <c r="F166" i="1"/>
  <c r="E166" i="1"/>
  <c r="C166" i="1"/>
  <c r="B166" i="1"/>
  <c r="A166" i="1"/>
  <c r="CJ165" i="1"/>
  <c r="CI165" i="1"/>
  <c r="CH165" i="1"/>
  <c r="CG165" i="1"/>
  <c r="CF165" i="1"/>
  <c r="CE165" i="1"/>
  <c r="CD165" i="1"/>
  <c r="CB165" i="1"/>
  <c r="CA165" i="1"/>
  <c r="BZ165" i="1"/>
  <c r="BY165" i="1"/>
  <c r="BX165" i="1"/>
  <c r="BW165" i="1"/>
  <c r="BU165" i="1"/>
  <c r="BT165" i="1"/>
  <c r="BS165" i="1"/>
  <c r="BR165" i="1"/>
  <c r="BQ165" i="1"/>
  <c r="BP165" i="1"/>
  <c r="BN165" i="1"/>
  <c r="BM165" i="1"/>
  <c r="BL165" i="1"/>
  <c r="BK165" i="1"/>
  <c r="BJ165" i="1"/>
  <c r="BI165" i="1"/>
  <c r="BG165" i="1"/>
  <c r="BF165" i="1"/>
  <c r="BE165" i="1"/>
  <c r="BD165" i="1"/>
  <c r="BC165" i="1"/>
  <c r="BB165" i="1"/>
  <c r="AZ165" i="1"/>
  <c r="AY165" i="1"/>
  <c r="AX165" i="1"/>
  <c r="AW165" i="1"/>
  <c r="AV165" i="1"/>
  <c r="AU165" i="1"/>
  <c r="AS165" i="1"/>
  <c r="AR165" i="1"/>
  <c r="AQ165" i="1"/>
  <c r="AP165" i="1"/>
  <c r="AO165" i="1"/>
  <c r="AN165" i="1"/>
  <c r="AL165" i="1"/>
  <c r="AK165" i="1"/>
  <c r="AJ165" i="1"/>
  <c r="AI165" i="1"/>
  <c r="AH165" i="1"/>
  <c r="AG165" i="1"/>
  <c r="AE165" i="1"/>
  <c r="AD165" i="1"/>
  <c r="AC165" i="1"/>
  <c r="AB165" i="1"/>
  <c r="AA165" i="1"/>
  <c r="Z165" i="1"/>
  <c r="X165" i="1"/>
  <c r="W165" i="1"/>
  <c r="V165" i="1"/>
  <c r="U165" i="1"/>
  <c r="T165" i="1"/>
  <c r="S165" i="1"/>
  <c r="Q165" i="1"/>
  <c r="P165" i="1"/>
  <c r="O165" i="1"/>
  <c r="N165" i="1"/>
  <c r="M165" i="1"/>
  <c r="L165" i="1"/>
  <c r="J165" i="1"/>
  <c r="I165" i="1"/>
  <c r="H165" i="1"/>
  <c r="G165" i="1"/>
  <c r="F165" i="1"/>
  <c r="E165" i="1"/>
  <c r="C165" i="1"/>
  <c r="B165" i="1"/>
  <c r="A165" i="1"/>
  <c r="CJ164" i="1"/>
  <c r="CI164" i="1"/>
  <c r="CH164" i="1"/>
  <c r="CG164" i="1"/>
  <c r="CF164" i="1"/>
  <c r="CE164" i="1"/>
  <c r="CD164" i="1"/>
  <c r="CB164" i="1"/>
  <c r="CA164" i="1"/>
  <c r="BZ164" i="1"/>
  <c r="BY164" i="1"/>
  <c r="BX164" i="1"/>
  <c r="BW164" i="1"/>
  <c r="BU164" i="1"/>
  <c r="BT164" i="1"/>
  <c r="BS164" i="1"/>
  <c r="BR164" i="1"/>
  <c r="BQ164" i="1"/>
  <c r="BP164" i="1"/>
  <c r="BN164" i="1"/>
  <c r="BM164" i="1"/>
  <c r="BL164" i="1"/>
  <c r="BK164" i="1"/>
  <c r="BJ164" i="1"/>
  <c r="BI164" i="1"/>
  <c r="BG164" i="1"/>
  <c r="BF164" i="1"/>
  <c r="BE164" i="1"/>
  <c r="BD164" i="1"/>
  <c r="BC164" i="1"/>
  <c r="BB164" i="1"/>
  <c r="AZ164" i="1"/>
  <c r="AY164" i="1"/>
  <c r="AX164" i="1"/>
  <c r="AW164" i="1"/>
  <c r="AV164" i="1"/>
  <c r="AU164" i="1"/>
  <c r="AS164" i="1"/>
  <c r="AR164" i="1"/>
  <c r="AQ164" i="1"/>
  <c r="AP164" i="1"/>
  <c r="AO164" i="1"/>
  <c r="AN164" i="1"/>
  <c r="AL164" i="1"/>
  <c r="AK164" i="1"/>
  <c r="AJ164" i="1"/>
  <c r="AI164" i="1"/>
  <c r="AH164" i="1"/>
  <c r="AG164" i="1"/>
  <c r="AE164" i="1"/>
  <c r="AD164" i="1"/>
  <c r="AC164" i="1"/>
  <c r="AB164" i="1"/>
  <c r="AA164" i="1"/>
  <c r="Z164" i="1"/>
  <c r="X164" i="1"/>
  <c r="W164" i="1"/>
  <c r="V164" i="1"/>
  <c r="U164" i="1"/>
  <c r="T164" i="1"/>
  <c r="S164" i="1"/>
  <c r="Q164" i="1"/>
  <c r="P164" i="1"/>
  <c r="O164" i="1"/>
  <c r="N164" i="1"/>
  <c r="M164" i="1"/>
  <c r="L164" i="1"/>
  <c r="J164" i="1"/>
  <c r="I164" i="1"/>
  <c r="H164" i="1"/>
  <c r="G164" i="1"/>
  <c r="F164" i="1"/>
  <c r="E164" i="1"/>
  <c r="C164" i="1"/>
  <c r="B164" i="1"/>
  <c r="A164" i="1"/>
  <c r="CJ163" i="1"/>
  <c r="CI163" i="1"/>
  <c r="CH163" i="1"/>
  <c r="CG163" i="1"/>
  <c r="CF163" i="1"/>
  <c r="CE163" i="1"/>
  <c r="CD163" i="1"/>
  <c r="CB163" i="1"/>
  <c r="CA163" i="1"/>
  <c r="BZ163" i="1"/>
  <c r="BY163" i="1"/>
  <c r="BX163" i="1"/>
  <c r="BW163" i="1"/>
  <c r="BU163" i="1"/>
  <c r="BT163" i="1"/>
  <c r="BS163" i="1"/>
  <c r="BR163" i="1"/>
  <c r="BQ163" i="1"/>
  <c r="BP163" i="1"/>
  <c r="BN163" i="1"/>
  <c r="BM163" i="1"/>
  <c r="BL163" i="1"/>
  <c r="BK163" i="1"/>
  <c r="BJ163" i="1"/>
  <c r="BI163" i="1"/>
  <c r="BG163" i="1"/>
  <c r="BF163" i="1"/>
  <c r="BE163" i="1"/>
  <c r="BD163" i="1"/>
  <c r="BC163" i="1"/>
  <c r="BB163" i="1"/>
  <c r="AZ163" i="1"/>
  <c r="AY163" i="1"/>
  <c r="AX163" i="1"/>
  <c r="AW163" i="1"/>
  <c r="AV163" i="1"/>
  <c r="AU163" i="1"/>
  <c r="AS163" i="1"/>
  <c r="AR163" i="1"/>
  <c r="AQ163" i="1"/>
  <c r="AP163" i="1"/>
  <c r="AO163" i="1"/>
  <c r="AN163" i="1"/>
  <c r="AL163" i="1"/>
  <c r="AK163" i="1"/>
  <c r="AJ163" i="1"/>
  <c r="AI163" i="1"/>
  <c r="AH163" i="1"/>
  <c r="AG163" i="1"/>
  <c r="AE163" i="1"/>
  <c r="AD163" i="1"/>
  <c r="AC163" i="1"/>
  <c r="AB163" i="1"/>
  <c r="AA163" i="1"/>
  <c r="Z163" i="1"/>
  <c r="X163" i="1"/>
  <c r="W163" i="1"/>
  <c r="V163" i="1"/>
  <c r="U163" i="1"/>
  <c r="T163" i="1"/>
  <c r="S163" i="1"/>
  <c r="Q163" i="1"/>
  <c r="P163" i="1"/>
  <c r="O163" i="1"/>
  <c r="N163" i="1"/>
  <c r="M163" i="1"/>
  <c r="L163" i="1"/>
  <c r="J163" i="1"/>
  <c r="I163" i="1"/>
  <c r="H163" i="1"/>
  <c r="G163" i="1"/>
  <c r="F163" i="1"/>
  <c r="E163" i="1"/>
  <c r="C163" i="1"/>
  <c r="B163" i="1"/>
  <c r="A163" i="1"/>
  <c r="CJ162" i="1"/>
  <c r="CI162" i="1"/>
  <c r="CH162" i="1"/>
  <c r="CG162" i="1"/>
  <c r="CF162" i="1"/>
  <c r="CE162" i="1"/>
  <c r="CD162" i="1"/>
  <c r="CB162" i="1"/>
  <c r="CA162" i="1"/>
  <c r="BZ162" i="1"/>
  <c r="BY162" i="1"/>
  <c r="BX162" i="1"/>
  <c r="BW162" i="1"/>
  <c r="BU162" i="1"/>
  <c r="BT162" i="1"/>
  <c r="BS162" i="1"/>
  <c r="BR162" i="1"/>
  <c r="BQ162" i="1"/>
  <c r="BP162" i="1"/>
  <c r="BN162" i="1"/>
  <c r="BM162" i="1"/>
  <c r="BL162" i="1"/>
  <c r="BK162" i="1"/>
  <c r="BJ162" i="1"/>
  <c r="BI162" i="1"/>
  <c r="BG162" i="1"/>
  <c r="BF162" i="1"/>
  <c r="BE162" i="1"/>
  <c r="BD162" i="1"/>
  <c r="BC162" i="1"/>
  <c r="BB162" i="1"/>
  <c r="AZ162" i="1"/>
  <c r="AY162" i="1"/>
  <c r="AX162" i="1"/>
  <c r="AW162" i="1"/>
  <c r="AV162" i="1"/>
  <c r="AU162" i="1"/>
  <c r="AS162" i="1"/>
  <c r="AR162" i="1"/>
  <c r="AQ162" i="1"/>
  <c r="AP162" i="1"/>
  <c r="AO162" i="1"/>
  <c r="AN162" i="1"/>
  <c r="AL162" i="1"/>
  <c r="AK162" i="1"/>
  <c r="AJ162" i="1"/>
  <c r="AI162" i="1"/>
  <c r="AH162" i="1"/>
  <c r="AG162" i="1"/>
  <c r="AE162" i="1"/>
  <c r="AD162" i="1"/>
  <c r="AC162" i="1"/>
  <c r="AB162" i="1"/>
  <c r="AA162" i="1"/>
  <c r="Z162" i="1"/>
  <c r="X162" i="1"/>
  <c r="W162" i="1"/>
  <c r="V162" i="1"/>
  <c r="U162" i="1"/>
  <c r="T162" i="1"/>
  <c r="S162" i="1"/>
  <c r="Q162" i="1"/>
  <c r="P162" i="1"/>
  <c r="O162" i="1"/>
  <c r="N162" i="1"/>
  <c r="M162" i="1"/>
  <c r="L162" i="1"/>
  <c r="J162" i="1"/>
  <c r="I162" i="1"/>
  <c r="H162" i="1"/>
  <c r="G162" i="1"/>
  <c r="F162" i="1"/>
  <c r="E162" i="1"/>
  <c r="C162" i="1"/>
  <c r="B162" i="1"/>
  <c r="A162" i="1"/>
  <c r="CJ161" i="1"/>
  <c r="CI161" i="1"/>
  <c r="CH161" i="1"/>
  <c r="CG161" i="1"/>
  <c r="CF161" i="1"/>
  <c r="CE161" i="1"/>
  <c r="CD161" i="1"/>
  <c r="CB161" i="1"/>
  <c r="CA161" i="1"/>
  <c r="BZ161" i="1"/>
  <c r="BY161" i="1"/>
  <c r="BX161" i="1"/>
  <c r="BW161" i="1"/>
  <c r="BU161" i="1"/>
  <c r="BT161" i="1"/>
  <c r="BS161" i="1"/>
  <c r="BR161" i="1"/>
  <c r="BQ161" i="1"/>
  <c r="BP161" i="1"/>
  <c r="BN161" i="1"/>
  <c r="BM161" i="1"/>
  <c r="BL161" i="1"/>
  <c r="BK161" i="1"/>
  <c r="BJ161" i="1"/>
  <c r="BI161" i="1"/>
  <c r="BG161" i="1"/>
  <c r="BF161" i="1"/>
  <c r="BE161" i="1"/>
  <c r="BD161" i="1"/>
  <c r="BC161" i="1"/>
  <c r="BB161" i="1"/>
  <c r="AZ161" i="1"/>
  <c r="AY161" i="1"/>
  <c r="AX161" i="1"/>
  <c r="AW161" i="1"/>
  <c r="AV161" i="1"/>
  <c r="AU161" i="1"/>
  <c r="AS161" i="1"/>
  <c r="AR161" i="1"/>
  <c r="AQ161" i="1"/>
  <c r="AP161" i="1"/>
  <c r="AO161" i="1"/>
  <c r="AN161" i="1"/>
  <c r="AL161" i="1"/>
  <c r="AK161" i="1"/>
  <c r="AJ161" i="1"/>
  <c r="AI161" i="1"/>
  <c r="AH161" i="1"/>
  <c r="AG161" i="1"/>
  <c r="AE161" i="1"/>
  <c r="AD161" i="1"/>
  <c r="AC161" i="1"/>
  <c r="AB161" i="1"/>
  <c r="AA161" i="1"/>
  <c r="Z161" i="1"/>
  <c r="X161" i="1"/>
  <c r="W161" i="1"/>
  <c r="V161" i="1"/>
  <c r="U161" i="1"/>
  <c r="T161" i="1"/>
  <c r="S161" i="1"/>
  <c r="Q161" i="1"/>
  <c r="P161" i="1"/>
  <c r="O161" i="1"/>
  <c r="N161" i="1"/>
  <c r="M161" i="1"/>
  <c r="L161" i="1"/>
  <c r="J161" i="1"/>
  <c r="I161" i="1"/>
  <c r="H161" i="1"/>
  <c r="G161" i="1"/>
  <c r="F161" i="1"/>
  <c r="E161" i="1"/>
  <c r="C161" i="1"/>
  <c r="B161" i="1"/>
  <c r="A161" i="1"/>
  <c r="CJ160" i="1"/>
  <c r="CI160" i="1"/>
  <c r="CH160" i="1"/>
  <c r="CG160" i="1"/>
  <c r="CF160" i="1"/>
  <c r="CE160" i="1"/>
  <c r="CD160" i="1"/>
  <c r="CB160" i="1"/>
  <c r="CA160" i="1"/>
  <c r="BZ160" i="1"/>
  <c r="BY160" i="1"/>
  <c r="BX160" i="1"/>
  <c r="BW160" i="1"/>
  <c r="BU160" i="1"/>
  <c r="BT160" i="1"/>
  <c r="BS160" i="1"/>
  <c r="BR160" i="1"/>
  <c r="BQ160" i="1"/>
  <c r="BP160" i="1"/>
  <c r="BN160" i="1"/>
  <c r="BM160" i="1"/>
  <c r="BL160" i="1"/>
  <c r="BK160" i="1"/>
  <c r="BJ160" i="1"/>
  <c r="BI160" i="1"/>
  <c r="BG160" i="1"/>
  <c r="BF160" i="1"/>
  <c r="BE160" i="1"/>
  <c r="BD160" i="1"/>
  <c r="BC160" i="1"/>
  <c r="BB160" i="1"/>
  <c r="AZ160" i="1"/>
  <c r="AY160" i="1"/>
  <c r="AX160" i="1"/>
  <c r="AW160" i="1"/>
  <c r="AV160" i="1"/>
  <c r="AU160" i="1"/>
  <c r="AS160" i="1"/>
  <c r="AR160" i="1"/>
  <c r="AQ160" i="1"/>
  <c r="AP160" i="1"/>
  <c r="AO160" i="1"/>
  <c r="AN160" i="1"/>
  <c r="AL160" i="1"/>
  <c r="AK160" i="1"/>
  <c r="AJ160" i="1"/>
  <c r="AI160" i="1"/>
  <c r="AH160" i="1"/>
  <c r="AG160" i="1"/>
  <c r="AE160" i="1"/>
  <c r="AD160" i="1"/>
  <c r="AC160" i="1"/>
  <c r="AB160" i="1"/>
  <c r="AA160" i="1"/>
  <c r="Z160" i="1"/>
  <c r="X160" i="1"/>
  <c r="W160" i="1"/>
  <c r="V160" i="1"/>
  <c r="U160" i="1"/>
  <c r="T160" i="1"/>
  <c r="S160" i="1"/>
  <c r="Q160" i="1"/>
  <c r="P160" i="1"/>
  <c r="O160" i="1"/>
  <c r="N160" i="1"/>
  <c r="M160" i="1"/>
  <c r="L160" i="1"/>
  <c r="J160" i="1"/>
  <c r="I160" i="1"/>
  <c r="H160" i="1"/>
  <c r="G160" i="1"/>
  <c r="F160" i="1"/>
  <c r="E160" i="1"/>
  <c r="C160" i="1"/>
  <c r="B160" i="1"/>
  <c r="A160" i="1"/>
  <c r="CJ159" i="1"/>
  <c r="CI159" i="1"/>
  <c r="CH159" i="1"/>
  <c r="CG159" i="1"/>
  <c r="CF159" i="1"/>
  <c r="CE159" i="1"/>
  <c r="CD159" i="1"/>
  <c r="CB159" i="1"/>
  <c r="CA159" i="1"/>
  <c r="BZ159" i="1"/>
  <c r="BY159" i="1"/>
  <c r="BX159" i="1"/>
  <c r="BW159" i="1"/>
  <c r="BU159" i="1"/>
  <c r="BT159" i="1"/>
  <c r="BS159" i="1"/>
  <c r="BR159" i="1"/>
  <c r="BQ159" i="1"/>
  <c r="BP159" i="1"/>
  <c r="BN159" i="1"/>
  <c r="BM159" i="1"/>
  <c r="BL159" i="1"/>
  <c r="BK159" i="1"/>
  <c r="BJ159" i="1"/>
  <c r="BI159" i="1"/>
  <c r="BG159" i="1"/>
  <c r="BF159" i="1"/>
  <c r="BE159" i="1"/>
  <c r="BD159" i="1"/>
  <c r="BC159" i="1"/>
  <c r="BB159" i="1"/>
  <c r="AZ159" i="1"/>
  <c r="AY159" i="1"/>
  <c r="AX159" i="1"/>
  <c r="AW159" i="1"/>
  <c r="AV159" i="1"/>
  <c r="AU159" i="1"/>
  <c r="AS159" i="1"/>
  <c r="AR159" i="1"/>
  <c r="AQ159" i="1"/>
  <c r="AP159" i="1"/>
  <c r="AO159" i="1"/>
  <c r="AN159" i="1"/>
  <c r="AL159" i="1"/>
  <c r="AK159" i="1"/>
  <c r="AJ159" i="1"/>
  <c r="AI159" i="1"/>
  <c r="AH159" i="1"/>
  <c r="AG159" i="1"/>
  <c r="AE159" i="1"/>
  <c r="AD159" i="1"/>
  <c r="AC159" i="1"/>
  <c r="AB159" i="1"/>
  <c r="AA159" i="1"/>
  <c r="Z159" i="1"/>
  <c r="X159" i="1"/>
  <c r="W159" i="1"/>
  <c r="V159" i="1"/>
  <c r="U159" i="1"/>
  <c r="T159" i="1"/>
  <c r="S159" i="1"/>
  <c r="Q159" i="1"/>
  <c r="P159" i="1"/>
  <c r="O159" i="1"/>
  <c r="N159" i="1"/>
  <c r="M159" i="1"/>
  <c r="L159" i="1"/>
  <c r="J159" i="1"/>
  <c r="I159" i="1"/>
  <c r="H159" i="1"/>
  <c r="G159" i="1"/>
  <c r="F159" i="1"/>
  <c r="E159" i="1"/>
  <c r="C159" i="1"/>
  <c r="B159" i="1"/>
  <c r="A159" i="1"/>
  <c r="CJ158" i="1"/>
  <c r="CI158" i="1"/>
  <c r="CH158" i="1"/>
  <c r="CG158" i="1"/>
  <c r="CF158" i="1"/>
  <c r="CE158" i="1"/>
  <c r="CD158" i="1"/>
  <c r="CB158" i="1"/>
  <c r="CA158" i="1"/>
  <c r="BZ158" i="1"/>
  <c r="BY158" i="1"/>
  <c r="BX158" i="1"/>
  <c r="BW158" i="1"/>
  <c r="BU158" i="1"/>
  <c r="BT158" i="1"/>
  <c r="BS158" i="1"/>
  <c r="BR158" i="1"/>
  <c r="BQ158" i="1"/>
  <c r="BP158" i="1"/>
  <c r="BN158" i="1"/>
  <c r="BM158" i="1"/>
  <c r="BL158" i="1"/>
  <c r="BK158" i="1"/>
  <c r="BJ158" i="1"/>
  <c r="BI158" i="1"/>
  <c r="BG158" i="1"/>
  <c r="BF158" i="1"/>
  <c r="BE158" i="1"/>
  <c r="BD158" i="1"/>
  <c r="BC158" i="1"/>
  <c r="BB158" i="1"/>
  <c r="AZ158" i="1"/>
  <c r="AY158" i="1"/>
  <c r="AX158" i="1"/>
  <c r="AW158" i="1"/>
  <c r="AV158" i="1"/>
  <c r="AU158" i="1"/>
  <c r="AS158" i="1"/>
  <c r="AR158" i="1"/>
  <c r="AQ158" i="1"/>
  <c r="AP158" i="1"/>
  <c r="AO158" i="1"/>
  <c r="AN158" i="1"/>
  <c r="AL158" i="1"/>
  <c r="AK158" i="1"/>
  <c r="AJ158" i="1"/>
  <c r="AI158" i="1"/>
  <c r="AH158" i="1"/>
  <c r="AG158" i="1"/>
  <c r="AE158" i="1"/>
  <c r="AD158" i="1"/>
  <c r="AC158" i="1"/>
  <c r="AB158" i="1"/>
  <c r="AA158" i="1"/>
  <c r="Z158" i="1"/>
  <c r="X158" i="1"/>
  <c r="W158" i="1"/>
  <c r="V158" i="1"/>
  <c r="U158" i="1"/>
  <c r="T158" i="1"/>
  <c r="S158" i="1"/>
  <c r="Q158" i="1"/>
  <c r="P158" i="1"/>
  <c r="O158" i="1"/>
  <c r="N158" i="1"/>
  <c r="M158" i="1"/>
  <c r="L158" i="1"/>
  <c r="J158" i="1"/>
  <c r="I158" i="1"/>
  <c r="H158" i="1"/>
  <c r="G158" i="1"/>
  <c r="F158" i="1"/>
  <c r="E158" i="1"/>
  <c r="C158" i="1"/>
  <c r="B158" i="1"/>
  <c r="A158" i="1"/>
  <c r="CJ157" i="1"/>
  <c r="CI157" i="1"/>
  <c r="CH157" i="1"/>
  <c r="CG157" i="1"/>
  <c r="CF157" i="1"/>
  <c r="CE157" i="1"/>
  <c r="CD157" i="1"/>
  <c r="CB157" i="1"/>
  <c r="CA157" i="1"/>
  <c r="BZ157" i="1"/>
  <c r="BY157" i="1"/>
  <c r="BX157" i="1"/>
  <c r="BW157" i="1"/>
  <c r="BU157" i="1"/>
  <c r="BT157" i="1"/>
  <c r="BS157" i="1"/>
  <c r="BR157" i="1"/>
  <c r="BQ157" i="1"/>
  <c r="BP157" i="1"/>
  <c r="BN157" i="1"/>
  <c r="BM157" i="1"/>
  <c r="BL157" i="1"/>
  <c r="BK157" i="1"/>
  <c r="BJ157" i="1"/>
  <c r="BI157" i="1"/>
  <c r="BG157" i="1"/>
  <c r="BF157" i="1"/>
  <c r="BE157" i="1"/>
  <c r="BD157" i="1"/>
  <c r="BC157" i="1"/>
  <c r="BB157" i="1"/>
  <c r="AZ157" i="1"/>
  <c r="AY157" i="1"/>
  <c r="AX157" i="1"/>
  <c r="AW157" i="1"/>
  <c r="AV157" i="1"/>
  <c r="AU157" i="1"/>
  <c r="AS157" i="1"/>
  <c r="AR157" i="1"/>
  <c r="AQ157" i="1"/>
  <c r="AP157" i="1"/>
  <c r="AO157" i="1"/>
  <c r="AN157" i="1"/>
  <c r="AL157" i="1"/>
  <c r="AK157" i="1"/>
  <c r="AJ157" i="1"/>
  <c r="AI157" i="1"/>
  <c r="AH157" i="1"/>
  <c r="AG157" i="1"/>
  <c r="AE157" i="1"/>
  <c r="AD157" i="1"/>
  <c r="AC157" i="1"/>
  <c r="AB157" i="1"/>
  <c r="AA157" i="1"/>
  <c r="Z157" i="1"/>
  <c r="X157" i="1"/>
  <c r="W157" i="1"/>
  <c r="V157" i="1"/>
  <c r="U157" i="1"/>
  <c r="T157" i="1"/>
  <c r="S157" i="1"/>
  <c r="Q157" i="1"/>
  <c r="P157" i="1"/>
  <c r="O157" i="1"/>
  <c r="N157" i="1"/>
  <c r="M157" i="1"/>
  <c r="L157" i="1"/>
  <c r="J157" i="1"/>
  <c r="I157" i="1"/>
  <c r="H157" i="1"/>
  <c r="G157" i="1"/>
  <c r="F157" i="1"/>
  <c r="E157" i="1"/>
  <c r="C157" i="1"/>
  <c r="B157" i="1"/>
  <c r="A157" i="1"/>
  <c r="CJ156" i="1"/>
  <c r="CI156" i="1"/>
  <c r="CH156" i="1"/>
  <c r="CG156" i="1"/>
  <c r="CF156" i="1"/>
  <c r="CE156" i="1"/>
  <c r="CD156" i="1"/>
  <c r="CB156" i="1"/>
  <c r="CA156" i="1"/>
  <c r="BZ156" i="1"/>
  <c r="BY156" i="1"/>
  <c r="BX156" i="1"/>
  <c r="BW156" i="1"/>
  <c r="BU156" i="1"/>
  <c r="BT156" i="1"/>
  <c r="BS156" i="1"/>
  <c r="BR156" i="1"/>
  <c r="BQ156" i="1"/>
  <c r="BP156" i="1"/>
  <c r="BN156" i="1"/>
  <c r="BM156" i="1"/>
  <c r="BL156" i="1"/>
  <c r="BK156" i="1"/>
  <c r="BJ156" i="1"/>
  <c r="BI156" i="1"/>
  <c r="BG156" i="1"/>
  <c r="BF156" i="1"/>
  <c r="BE156" i="1"/>
  <c r="BD156" i="1"/>
  <c r="BC156" i="1"/>
  <c r="BB156" i="1"/>
  <c r="AZ156" i="1"/>
  <c r="AY156" i="1"/>
  <c r="AX156" i="1"/>
  <c r="AW156" i="1"/>
  <c r="AV156" i="1"/>
  <c r="AU156" i="1"/>
  <c r="AS156" i="1"/>
  <c r="AR156" i="1"/>
  <c r="AQ156" i="1"/>
  <c r="AP156" i="1"/>
  <c r="AO156" i="1"/>
  <c r="AN156" i="1"/>
  <c r="AL156" i="1"/>
  <c r="AK156" i="1"/>
  <c r="AJ156" i="1"/>
  <c r="AI156" i="1"/>
  <c r="AH156" i="1"/>
  <c r="AG156" i="1"/>
  <c r="AE156" i="1"/>
  <c r="AD156" i="1"/>
  <c r="AC156" i="1"/>
  <c r="AB156" i="1"/>
  <c r="AA156" i="1"/>
  <c r="Z156" i="1"/>
  <c r="X156" i="1"/>
  <c r="W156" i="1"/>
  <c r="V156" i="1"/>
  <c r="U156" i="1"/>
  <c r="T156" i="1"/>
  <c r="S156" i="1"/>
  <c r="Q156" i="1"/>
  <c r="P156" i="1"/>
  <c r="O156" i="1"/>
  <c r="N156" i="1"/>
  <c r="M156" i="1"/>
  <c r="L156" i="1"/>
  <c r="J156" i="1"/>
  <c r="I156" i="1"/>
  <c r="H156" i="1"/>
  <c r="G156" i="1"/>
  <c r="F156" i="1"/>
  <c r="E156" i="1"/>
  <c r="C156" i="1"/>
  <c r="B156" i="1"/>
  <c r="A156" i="1"/>
  <c r="CJ155" i="1"/>
  <c r="CI155" i="1"/>
  <c r="CH155" i="1"/>
  <c r="CG155" i="1"/>
  <c r="CF155" i="1"/>
  <c r="CE155" i="1"/>
  <c r="CD155" i="1"/>
  <c r="CB155" i="1"/>
  <c r="CA155" i="1"/>
  <c r="BZ155" i="1"/>
  <c r="BY155" i="1"/>
  <c r="BX155" i="1"/>
  <c r="BW155" i="1"/>
  <c r="BU155" i="1"/>
  <c r="BT155" i="1"/>
  <c r="BS155" i="1"/>
  <c r="BR155" i="1"/>
  <c r="BQ155" i="1"/>
  <c r="BP155" i="1"/>
  <c r="BN155" i="1"/>
  <c r="BM155" i="1"/>
  <c r="BL155" i="1"/>
  <c r="BK155" i="1"/>
  <c r="BJ155" i="1"/>
  <c r="BI155" i="1"/>
  <c r="BG155" i="1"/>
  <c r="BF155" i="1"/>
  <c r="BE155" i="1"/>
  <c r="BD155" i="1"/>
  <c r="BC155" i="1"/>
  <c r="BB155" i="1"/>
  <c r="AZ155" i="1"/>
  <c r="AY155" i="1"/>
  <c r="AX155" i="1"/>
  <c r="AW155" i="1"/>
  <c r="AV155" i="1"/>
  <c r="AU155" i="1"/>
  <c r="AS155" i="1"/>
  <c r="AR155" i="1"/>
  <c r="AQ155" i="1"/>
  <c r="AP155" i="1"/>
  <c r="AO155" i="1"/>
  <c r="AN155" i="1"/>
  <c r="AL155" i="1"/>
  <c r="AK155" i="1"/>
  <c r="AJ155" i="1"/>
  <c r="AI155" i="1"/>
  <c r="AH155" i="1"/>
  <c r="AG155" i="1"/>
  <c r="AE155" i="1"/>
  <c r="AD155" i="1"/>
  <c r="AC155" i="1"/>
  <c r="AB155" i="1"/>
  <c r="AA155" i="1"/>
  <c r="Z155" i="1"/>
  <c r="X155" i="1"/>
  <c r="W155" i="1"/>
  <c r="V155" i="1"/>
  <c r="U155" i="1"/>
  <c r="T155" i="1"/>
  <c r="S155" i="1"/>
  <c r="Q155" i="1"/>
  <c r="P155" i="1"/>
  <c r="O155" i="1"/>
  <c r="N155" i="1"/>
  <c r="M155" i="1"/>
  <c r="L155" i="1"/>
  <c r="J155" i="1"/>
  <c r="I155" i="1"/>
  <c r="H155" i="1"/>
  <c r="G155" i="1"/>
  <c r="F155" i="1"/>
  <c r="E155" i="1"/>
  <c r="C155" i="1"/>
  <c r="B155" i="1"/>
  <c r="A155" i="1"/>
  <c r="CJ154" i="1"/>
  <c r="CI154" i="1"/>
  <c r="CH154" i="1"/>
  <c r="CG154" i="1"/>
  <c r="CF154" i="1"/>
  <c r="CE154" i="1"/>
  <c r="CD154" i="1"/>
  <c r="CB154" i="1"/>
  <c r="CA154" i="1"/>
  <c r="BZ154" i="1"/>
  <c r="BY154" i="1"/>
  <c r="BX154" i="1"/>
  <c r="BW154" i="1"/>
  <c r="BU154" i="1"/>
  <c r="BT154" i="1"/>
  <c r="BS154" i="1"/>
  <c r="BR154" i="1"/>
  <c r="BQ154" i="1"/>
  <c r="BP154" i="1"/>
  <c r="BN154" i="1"/>
  <c r="BM154" i="1"/>
  <c r="BL154" i="1"/>
  <c r="BK154" i="1"/>
  <c r="BJ154" i="1"/>
  <c r="BI154" i="1"/>
  <c r="BG154" i="1"/>
  <c r="BF154" i="1"/>
  <c r="BE154" i="1"/>
  <c r="BD154" i="1"/>
  <c r="BC154" i="1"/>
  <c r="BB154" i="1"/>
  <c r="AZ154" i="1"/>
  <c r="AY154" i="1"/>
  <c r="AX154" i="1"/>
  <c r="AW154" i="1"/>
  <c r="AV154" i="1"/>
  <c r="AU154" i="1"/>
  <c r="AS154" i="1"/>
  <c r="AR154" i="1"/>
  <c r="AQ154" i="1"/>
  <c r="AP154" i="1"/>
  <c r="AO154" i="1"/>
  <c r="AN154" i="1"/>
  <c r="AL154" i="1"/>
  <c r="AK154" i="1"/>
  <c r="AJ154" i="1"/>
  <c r="AI154" i="1"/>
  <c r="AH154" i="1"/>
  <c r="AG154" i="1"/>
  <c r="AE154" i="1"/>
  <c r="AD154" i="1"/>
  <c r="AC154" i="1"/>
  <c r="AB154" i="1"/>
  <c r="AA154" i="1"/>
  <c r="Z154" i="1"/>
  <c r="X154" i="1"/>
  <c r="W154" i="1"/>
  <c r="V154" i="1"/>
  <c r="U154" i="1"/>
  <c r="T154" i="1"/>
  <c r="S154" i="1"/>
  <c r="Q154" i="1"/>
  <c r="P154" i="1"/>
  <c r="O154" i="1"/>
  <c r="N154" i="1"/>
  <c r="M154" i="1"/>
  <c r="L154" i="1"/>
  <c r="J154" i="1"/>
  <c r="I154" i="1"/>
  <c r="H154" i="1"/>
  <c r="G154" i="1"/>
  <c r="F154" i="1"/>
  <c r="E154" i="1"/>
  <c r="C154" i="1"/>
  <c r="B154" i="1"/>
  <c r="A154" i="1"/>
  <c r="CJ153" i="1"/>
  <c r="CI153" i="1"/>
  <c r="CH153" i="1"/>
  <c r="CG153" i="1"/>
  <c r="CF153" i="1"/>
  <c r="CE153" i="1"/>
  <c r="CD153" i="1"/>
  <c r="CB153" i="1"/>
  <c r="CA153" i="1"/>
  <c r="BZ153" i="1"/>
  <c r="BY153" i="1"/>
  <c r="BX153" i="1"/>
  <c r="BW153" i="1"/>
  <c r="BU153" i="1"/>
  <c r="BT153" i="1"/>
  <c r="BS153" i="1"/>
  <c r="BR153" i="1"/>
  <c r="BQ153" i="1"/>
  <c r="BP153" i="1"/>
  <c r="BN153" i="1"/>
  <c r="BM153" i="1"/>
  <c r="BL153" i="1"/>
  <c r="BK153" i="1"/>
  <c r="BJ153" i="1"/>
  <c r="BI153" i="1"/>
  <c r="BG153" i="1"/>
  <c r="BF153" i="1"/>
  <c r="BE153" i="1"/>
  <c r="BD153" i="1"/>
  <c r="BC153" i="1"/>
  <c r="BB153" i="1"/>
  <c r="AZ153" i="1"/>
  <c r="AY153" i="1"/>
  <c r="AX153" i="1"/>
  <c r="AW153" i="1"/>
  <c r="AV153" i="1"/>
  <c r="AU153" i="1"/>
  <c r="AS153" i="1"/>
  <c r="AR153" i="1"/>
  <c r="AQ153" i="1"/>
  <c r="AP153" i="1"/>
  <c r="AO153" i="1"/>
  <c r="AN153" i="1"/>
  <c r="AL153" i="1"/>
  <c r="AK153" i="1"/>
  <c r="AJ153" i="1"/>
  <c r="AI153" i="1"/>
  <c r="AH153" i="1"/>
  <c r="AG153" i="1"/>
  <c r="AE153" i="1"/>
  <c r="AD153" i="1"/>
  <c r="AC153" i="1"/>
  <c r="AB153" i="1"/>
  <c r="AA153" i="1"/>
  <c r="Z153" i="1"/>
  <c r="X153" i="1"/>
  <c r="W153" i="1"/>
  <c r="V153" i="1"/>
  <c r="U153" i="1"/>
  <c r="T153" i="1"/>
  <c r="S153" i="1"/>
  <c r="Q153" i="1"/>
  <c r="P153" i="1"/>
  <c r="O153" i="1"/>
  <c r="N153" i="1"/>
  <c r="M153" i="1"/>
  <c r="L153" i="1"/>
  <c r="J153" i="1"/>
  <c r="I153" i="1"/>
  <c r="H153" i="1"/>
  <c r="G153" i="1"/>
  <c r="F153" i="1"/>
  <c r="E153" i="1"/>
  <c r="C153" i="1"/>
  <c r="B153" i="1"/>
  <c r="A153" i="1"/>
  <c r="CJ152" i="1"/>
  <c r="CI152" i="1"/>
  <c r="CH152" i="1"/>
  <c r="CG152" i="1"/>
  <c r="CF152" i="1"/>
  <c r="CE152" i="1"/>
  <c r="CD152" i="1"/>
  <c r="CB152" i="1"/>
  <c r="CA152" i="1"/>
  <c r="BZ152" i="1"/>
  <c r="BY152" i="1"/>
  <c r="BX152" i="1"/>
  <c r="BW152" i="1"/>
  <c r="BU152" i="1"/>
  <c r="BT152" i="1"/>
  <c r="BS152" i="1"/>
  <c r="BR152" i="1"/>
  <c r="BQ152" i="1"/>
  <c r="BP152" i="1"/>
  <c r="BN152" i="1"/>
  <c r="BM152" i="1"/>
  <c r="BL152" i="1"/>
  <c r="BK152" i="1"/>
  <c r="BJ152" i="1"/>
  <c r="BI152" i="1"/>
  <c r="BG152" i="1"/>
  <c r="BF152" i="1"/>
  <c r="BE152" i="1"/>
  <c r="BD152" i="1"/>
  <c r="BC152" i="1"/>
  <c r="BB152" i="1"/>
  <c r="AZ152" i="1"/>
  <c r="AY152" i="1"/>
  <c r="AX152" i="1"/>
  <c r="AW152" i="1"/>
  <c r="AV152" i="1"/>
  <c r="AU152" i="1"/>
  <c r="AS152" i="1"/>
  <c r="AR152" i="1"/>
  <c r="AQ152" i="1"/>
  <c r="AP152" i="1"/>
  <c r="AO152" i="1"/>
  <c r="AN152" i="1"/>
  <c r="AL152" i="1"/>
  <c r="AK152" i="1"/>
  <c r="AJ152" i="1"/>
  <c r="AI152" i="1"/>
  <c r="AH152" i="1"/>
  <c r="AG152" i="1"/>
  <c r="AE152" i="1"/>
  <c r="AD152" i="1"/>
  <c r="AC152" i="1"/>
  <c r="AB152" i="1"/>
  <c r="AA152" i="1"/>
  <c r="Z152" i="1"/>
  <c r="X152" i="1"/>
  <c r="W152" i="1"/>
  <c r="V152" i="1"/>
  <c r="U152" i="1"/>
  <c r="T152" i="1"/>
  <c r="S152" i="1"/>
  <c r="Q152" i="1"/>
  <c r="P152" i="1"/>
  <c r="O152" i="1"/>
  <c r="N152" i="1"/>
  <c r="M152" i="1"/>
  <c r="L152" i="1"/>
  <c r="J152" i="1"/>
  <c r="I152" i="1"/>
  <c r="H152" i="1"/>
  <c r="G152" i="1"/>
  <c r="F152" i="1"/>
  <c r="E152" i="1"/>
  <c r="C152" i="1"/>
  <c r="B152" i="1"/>
  <c r="A152" i="1"/>
  <c r="CJ151" i="1"/>
  <c r="CI151" i="1"/>
  <c r="CH151" i="1"/>
  <c r="CG151" i="1"/>
  <c r="CF151" i="1"/>
  <c r="CE151" i="1"/>
  <c r="CD151" i="1"/>
  <c r="CB151" i="1"/>
  <c r="CA151" i="1"/>
  <c r="BZ151" i="1"/>
  <c r="BY151" i="1"/>
  <c r="BX151" i="1"/>
  <c r="BW151" i="1"/>
  <c r="BU151" i="1"/>
  <c r="BT151" i="1"/>
  <c r="BS151" i="1"/>
  <c r="BR151" i="1"/>
  <c r="BQ151" i="1"/>
  <c r="BP151" i="1"/>
  <c r="BN151" i="1"/>
  <c r="BM151" i="1"/>
  <c r="BL151" i="1"/>
  <c r="BK151" i="1"/>
  <c r="BJ151" i="1"/>
  <c r="BI151" i="1"/>
  <c r="BG151" i="1"/>
  <c r="BF151" i="1"/>
  <c r="BE151" i="1"/>
  <c r="BD151" i="1"/>
  <c r="BC151" i="1"/>
  <c r="BB151" i="1"/>
  <c r="AZ151" i="1"/>
  <c r="AY151" i="1"/>
  <c r="AX151" i="1"/>
  <c r="AW151" i="1"/>
  <c r="AV151" i="1"/>
  <c r="AU151" i="1"/>
  <c r="AS151" i="1"/>
  <c r="AR151" i="1"/>
  <c r="AQ151" i="1"/>
  <c r="AP151" i="1"/>
  <c r="AO151" i="1"/>
  <c r="AN151" i="1"/>
  <c r="AL151" i="1"/>
  <c r="AK151" i="1"/>
  <c r="AJ151" i="1"/>
  <c r="AI151" i="1"/>
  <c r="AH151" i="1"/>
  <c r="AG151" i="1"/>
  <c r="AE151" i="1"/>
  <c r="AD151" i="1"/>
  <c r="AC151" i="1"/>
  <c r="AB151" i="1"/>
  <c r="AA151" i="1"/>
  <c r="Z151" i="1"/>
  <c r="X151" i="1"/>
  <c r="W151" i="1"/>
  <c r="V151" i="1"/>
  <c r="U151" i="1"/>
  <c r="T151" i="1"/>
  <c r="S151" i="1"/>
  <c r="Q151" i="1"/>
  <c r="P151" i="1"/>
  <c r="O151" i="1"/>
  <c r="N151" i="1"/>
  <c r="M151" i="1"/>
  <c r="L151" i="1"/>
  <c r="J151" i="1"/>
  <c r="I151" i="1"/>
  <c r="H151" i="1"/>
  <c r="G151" i="1"/>
  <c r="F151" i="1"/>
  <c r="E151" i="1"/>
  <c r="C151" i="1"/>
  <c r="B151" i="1"/>
  <c r="A151" i="1"/>
  <c r="CJ150" i="1"/>
  <c r="CI150" i="1"/>
  <c r="CH150" i="1"/>
  <c r="CG150" i="1"/>
  <c r="CF150" i="1"/>
  <c r="CE150" i="1"/>
  <c r="CD150" i="1"/>
  <c r="CB150" i="1"/>
  <c r="CA150" i="1"/>
  <c r="BZ150" i="1"/>
  <c r="BY150" i="1"/>
  <c r="BX150" i="1"/>
  <c r="BW150" i="1"/>
  <c r="BU150" i="1"/>
  <c r="BT150" i="1"/>
  <c r="BS150" i="1"/>
  <c r="BR150" i="1"/>
  <c r="BQ150" i="1"/>
  <c r="BP150" i="1"/>
  <c r="BN150" i="1"/>
  <c r="BM150" i="1"/>
  <c r="BL150" i="1"/>
  <c r="BK150" i="1"/>
  <c r="BJ150" i="1"/>
  <c r="BI150" i="1"/>
  <c r="BG150" i="1"/>
  <c r="BF150" i="1"/>
  <c r="BE150" i="1"/>
  <c r="BD150" i="1"/>
  <c r="BC150" i="1"/>
  <c r="BB150" i="1"/>
  <c r="AZ150" i="1"/>
  <c r="AY150" i="1"/>
  <c r="AX150" i="1"/>
  <c r="AW150" i="1"/>
  <c r="AV150" i="1"/>
  <c r="AU150" i="1"/>
  <c r="AS150" i="1"/>
  <c r="AR150" i="1"/>
  <c r="AQ150" i="1"/>
  <c r="AP150" i="1"/>
  <c r="AO150" i="1"/>
  <c r="AN150" i="1"/>
  <c r="AL150" i="1"/>
  <c r="AK150" i="1"/>
  <c r="AJ150" i="1"/>
  <c r="AI150" i="1"/>
  <c r="AH150" i="1"/>
  <c r="AG150" i="1"/>
  <c r="AE150" i="1"/>
  <c r="AD150" i="1"/>
  <c r="AC150" i="1"/>
  <c r="AB150" i="1"/>
  <c r="AA150" i="1"/>
  <c r="Z150" i="1"/>
  <c r="X150" i="1"/>
  <c r="W150" i="1"/>
  <c r="V150" i="1"/>
  <c r="U150" i="1"/>
  <c r="T150" i="1"/>
  <c r="S150" i="1"/>
  <c r="Q150" i="1"/>
  <c r="P150" i="1"/>
  <c r="O150" i="1"/>
  <c r="N150" i="1"/>
  <c r="M150" i="1"/>
  <c r="L150" i="1"/>
  <c r="J150" i="1"/>
  <c r="I150" i="1"/>
  <c r="H150" i="1"/>
  <c r="G150" i="1"/>
  <c r="F150" i="1"/>
  <c r="E150" i="1"/>
  <c r="C150" i="1"/>
  <c r="B150" i="1"/>
  <c r="A150" i="1"/>
  <c r="CJ149" i="1"/>
  <c r="CI149" i="1"/>
  <c r="CH149" i="1"/>
  <c r="CG149" i="1"/>
  <c r="CF149" i="1"/>
  <c r="CE149" i="1"/>
  <c r="CD149" i="1"/>
  <c r="CB149" i="1"/>
  <c r="CA149" i="1"/>
  <c r="BZ149" i="1"/>
  <c r="BY149" i="1"/>
  <c r="BX149" i="1"/>
  <c r="BW149" i="1"/>
  <c r="BU149" i="1"/>
  <c r="BT149" i="1"/>
  <c r="BS149" i="1"/>
  <c r="BR149" i="1"/>
  <c r="BQ149" i="1"/>
  <c r="BP149" i="1"/>
  <c r="BN149" i="1"/>
  <c r="BM149" i="1"/>
  <c r="BL149" i="1"/>
  <c r="BK149" i="1"/>
  <c r="BJ149" i="1"/>
  <c r="BI149" i="1"/>
  <c r="BG149" i="1"/>
  <c r="BF149" i="1"/>
  <c r="BE149" i="1"/>
  <c r="BD149" i="1"/>
  <c r="BC149" i="1"/>
  <c r="BB149" i="1"/>
  <c r="AZ149" i="1"/>
  <c r="AY149" i="1"/>
  <c r="AX149" i="1"/>
  <c r="AW149" i="1"/>
  <c r="AV149" i="1"/>
  <c r="AU149" i="1"/>
  <c r="AS149" i="1"/>
  <c r="AR149" i="1"/>
  <c r="AQ149" i="1"/>
  <c r="AP149" i="1"/>
  <c r="AO149" i="1"/>
  <c r="AN149" i="1"/>
  <c r="AL149" i="1"/>
  <c r="AK149" i="1"/>
  <c r="AJ149" i="1"/>
  <c r="AI149" i="1"/>
  <c r="AH149" i="1"/>
  <c r="AG149" i="1"/>
  <c r="AE149" i="1"/>
  <c r="AD149" i="1"/>
  <c r="AC149" i="1"/>
  <c r="AB149" i="1"/>
  <c r="AA149" i="1"/>
  <c r="Z149" i="1"/>
  <c r="X149" i="1"/>
  <c r="W149" i="1"/>
  <c r="V149" i="1"/>
  <c r="U149" i="1"/>
  <c r="T149" i="1"/>
  <c r="S149" i="1"/>
  <c r="Q149" i="1"/>
  <c r="P149" i="1"/>
  <c r="O149" i="1"/>
  <c r="N149" i="1"/>
  <c r="M149" i="1"/>
  <c r="L149" i="1"/>
  <c r="J149" i="1"/>
  <c r="I149" i="1"/>
  <c r="H149" i="1"/>
  <c r="G149" i="1"/>
  <c r="F149" i="1"/>
  <c r="E149" i="1"/>
  <c r="C149" i="1"/>
  <c r="B149" i="1"/>
  <c r="A149" i="1"/>
  <c r="CJ148" i="1"/>
  <c r="CI148" i="1"/>
  <c r="CH148" i="1"/>
  <c r="CG148" i="1"/>
  <c r="CF148" i="1"/>
  <c r="CE148" i="1"/>
  <c r="CD148" i="1"/>
  <c r="CB148" i="1"/>
  <c r="CA148" i="1"/>
  <c r="BZ148" i="1"/>
  <c r="BY148" i="1"/>
  <c r="BX148" i="1"/>
  <c r="BW148" i="1"/>
  <c r="BU148" i="1"/>
  <c r="BT148" i="1"/>
  <c r="BS148" i="1"/>
  <c r="BR148" i="1"/>
  <c r="BQ148" i="1"/>
  <c r="BP148" i="1"/>
  <c r="BN148" i="1"/>
  <c r="BM148" i="1"/>
  <c r="BL148" i="1"/>
  <c r="BK148" i="1"/>
  <c r="BJ148" i="1"/>
  <c r="BI148" i="1"/>
  <c r="BG148" i="1"/>
  <c r="BF148" i="1"/>
  <c r="BE148" i="1"/>
  <c r="BD148" i="1"/>
  <c r="BC148" i="1"/>
  <c r="BB148" i="1"/>
  <c r="AZ148" i="1"/>
  <c r="AY148" i="1"/>
  <c r="AX148" i="1"/>
  <c r="AW148" i="1"/>
  <c r="AV148" i="1"/>
  <c r="AU148" i="1"/>
  <c r="AS148" i="1"/>
  <c r="AR148" i="1"/>
  <c r="AQ148" i="1"/>
  <c r="AP148" i="1"/>
  <c r="AO148" i="1"/>
  <c r="AN148" i="1"/>
  <c r="AL148" i="1"/>
  <c r="AK148" i="1"/>
  <c r="AJ148" i="1"/>
  <c r="AI148" i="1"/>
  <c r="AH148" i="1"/>
  <c r="AG148" i="1"/>
  <c r="AE148" i="1"/>
  <c r="AD148" i="1"/>
  <c r="AC148" i="1"/>
  <c r="AB148" i="1"/>
  <c r="AA148" i="1"/>
  <c r="Z148" i="1"/>
  <c r="X148" i="1"/>
  <c r="W148" i="1"/>
  <c r="V148" i="1"/>
  <c r="U148" i="1"/>
  <c r="T148" i="1"/>
  <c r="S148" i="1"/>
  <c r="Q148" i="1"/>
  <c r="P148" i="1"/>
  <c r="O148" i="1"/>
  <c r="N148" i="1"/>
  <c r="M148" i="1"/>
  <c r="L148" i="1"/>
  <c r="J148" i="1"/>
  <c r="I148" i="1"/>
  <c r="H148" i="1"/>
  <c r="G148" i="1"/>
  <c r="F148" i="1"/>
  <c r="E148" i="1"/>
  <c r="C148" i="1"/>
  <c r="B148" i="1"/>
  <c r="A148" i="1"/>
  <c r="CJ147" i="1"/>
  <c r="CI147" i="1"/>
  <c r="CH147" i="1"/>
  <c r="CG147" i="1"/>
  <c r="CF147" i="1"/>
  <c r="CE147" i="1"/>
  <c r="CD147" i="1"/>
  <c r="CB147" i="1"/>
  <c r="CA147" i="1"/>
  <c r="BZ147" i="1"/>
  <c r="BY147" i="1"/>
  <c r="BX147" i="1"/>
  <c r="BW147" i="1"/>
  <c r="BU147" i="1"/>
  <c r="BT147" i="1"/>
  <c r="BS147" i="1"/>
  <c r="BR147" i="1"/>
  <c r="BQ147" i="1"/>
  <c r="BP147" i="1"/>
  <c r="BN147" i="1"/>
  <c r="BM147" i="1"/>
  <c r="BL147" i="1"/>
  <c r="BK147" i="1"/>
  <c r="BJ147" i="1"/>
  <c r="BI147" i="1"/>
  <c r="BG147" i="1"/>
  <c r="BF147" i="1"/>
  <c r="BE147" i="1"/>
  <c r="BD147" i="1"/>
  <c r="BC147" i="1"/>
  <c r="BB147" i="1"/>
  <c r="AZ147" i="1"/>
  <c r="AY147" i="1"/>
  <c r="AX147" i="1"/>
  <c r="AW147" i="1"/>
  <c r="AV147" i="1"/>
  <c r="AU147" i="1"/>
  <c r="AS147" i="1"/>
  <c r="AR147" i="1"/>
  <c r="AQ147" i="1"/>
  <c r="AP147" i="1"/>
  <c r="AO147" i="1"/>
  <c r="AN147" i="1"/>
  <c r="AL147" i="1"/>
  <c r="AK147" i="1"/>
  <c r="AJ147" i="1"/>
  <c r="AI147" i="1"/>
  <c r="AH147" i="1"/>
  <c r="AG147" i="1"/>
  <c r="AE147" i="1"/>
  <c r="AD147" i="1"/>
  <c r="AC147" i="1"/>
  <c r="AB147" i="1"/>
  <c r="AA147" i="1"/>
  <c r="Z147" i="1"/>
  <c r="X147" i="1"/>
  <c r="W147" i="1"/>
  <c r="V147" i="1"/>
  <c r="U147" i="1"/>
  <c r="T147" i="1"/>
  <c r="S147" i="1"/>
  <c r="Q147" i="1"/>
  <c r="P147" i="1"/>
  <c r="O147" i="1"/>
  <c r="N147" i="1"/>
  <c r="M147" i="1"/>
  <c r="L147" i="1"/>
  <c r="J147" i="1"/>
  <c r="I147" i="1"/>
  <c r="H147" i="1"/>
  <c r="G147" i="1"/>
  <c r="F147" i="1"/>
  <c r="E147" i="1"/>
  <c r="C147" i="1"/>
  <c r="B147" i="1"/>
  <c r="A147" i="1"/>
  <c r="CJ146" i="1"/>
  <c r="CI146" i="1"/>
  <c r="CH146" i="1"/>
  <c r="CG146" i="1"/>
  <c r="CF146" i="1"/>
  <c r="CE146" i="1"/>
  <c r="CD146" i="1"/>
  <c r="CB146" i="1"/>
  <c r="CA146" i="1"/>
  <c r="BZ146" i="1"/>
  <c r="BY146" i="1"/>
  <c r="BX146" i="1"/>
  <c r="BW146" i="1"/>
  <c r="BU146" i="1"/>
  <c r="BT146" i="1"/>
  <c r="BS146" i="1"/>
  <c r="BR146" i="1"/>
  <c r="BQ146" i="1"/>
  <c r="BP146" i="1"/>
  <c r="BN146" i="1"/>
  <c r="BM146" i="1"/>
  <c r="BL146" i="1"/>
  <c r="BK146" i="1"/>
  <c r="BJ146" i="1"/>
  <c r="BI146" i="1"/>
  <c r="BG146" i="1"/>
  <c r="BF146" i="1"/>
  <c r="BE146" i="1"/>
  <c r="BD146" i="1"/>
  <c r="BC146" i="1"/>
  <c r="BB146" i="1"/>
  <c r="AZ146" i="1"/>
  <c r="AY146" i="1"/>
  <c r="AX146" i="1"/>
  <c r="AW146" i="1"/>
  <c r="AV146" i="1"/>
  <c r="AU146" i="1"/>
  <c r="AS146" i="1"/>
  <c r="AR146" i="1"/>
  <c r="AQ146" i="1"/>
  <c r="AP146" i="1"/>
  <c r="AO146" i="1"/>
  <c r="AN146" i="1"/>
  <c r="AL146" i="1"/>
  <c r="AK146" i="1"/>
  <c r="AJ146" i="1"/>
  <c r="AI146" i="1"/>
  <c r="AH146" i="1"/>
  <c r="AG146" i="1"/>
  <c r="AE146" i="1"/>
  <c r="AD146" i="1"/>
  <c r="AC146" i="1"/>
  <c r="AB146" i="1"/>
  <c r="AA146" i="1"/>
  <c r="Z146" i="1"/>
  <c r="X146" i="1"/>
  <c r="W146" i="1"/>
  <c r="V146" i="1"/>
  <c r="U146" i="1"/>
  <c r="T146" i="1"/>
  <c r="S146" i="1"/>
  <c r="Q146" i="1"/>
  <c r="P146" i="1"/>
  <c r="O146" i="1"/>
  <c r="N146" i="1"/>
  <c r="M146" i="1"/>
  <c r="L146" i="1"/>
  <c r="J146" i="1"/>
  <c r="I146" i="1"/>
  <c r="H146" i="1"/>
  <c r="G146" i="1"/>
  <c r="F146" i="1"/>
  <c r="E146" i="1"/>
  <c r="C146" i="1"/>
  <c r="B146" i="1"/>
  <c r="A146" i="1"/>
  <c r="CJ145" i="1"/>
  <c r="CI145" i="1"/>
  <c r="CH145" i="1"/>
  <c r="CG145" i="1"/>
  <c r="CF145" i="1"/>
  <c r="CE145" i="1"/>
  <c r="CD145" i="1"/>
  <c r="CB145" i="1"/>
  <c r="CA145" i="1"/>
  <c r="BZ145" i="1"/>
  <c r="BY145" i="1"/>
  <c r="BX145" i="1"/>
  <c r="BW145" i="1"/>
  <c r="BU145" i="1"/>
  <c r="BT145" i="1"/>
  <c r="BS145" i="1"/>
  <c r="BR145" i="1"/>
  <c r="BQ145" i="1"/>
  <c r="BP145" i="1"/>
  <c r="BN145" i="1"/>
  <c r="BM145" i="1"/>
  <c r="BL145" i="1"/>
  <c r="BK145" i="1"/>
  <c r="BJ145" i="1"/>
  <c r="BI145" i="1"/>
  <c r="BG145" i="1"/>
  <c r="BF145" i="1"/>
  <c r="BE145" i="1"/>
  <c r="BD145" i="1"/>
  <c r="BC145" i="1"/>
  <c r="BB145" i="1"/>
  <c r="AZ145" i="1"/>
  <c r="AY145" i="1"/>
  <c r="AX145" i="1"/>
  <c r="AW145" i="1"/>
  <c r="AV145" i="1"/>
  <c r="AU145" i="1"/>
  <c r="AS145" i="1"/>
  <c r="AR145" i="1"/>
  <c r="AQ145" i="1"/>
  <c r="AP145" i="1"/>
  <c r="AO145" i="1"/>
  <c r="AN145" i="1"/>
  <c r="AL145" i="1"/>
  <c r="AK145" i="1"/>
  <c r="AJ145" i="1"/>
  <c r="AI145" i="1"/>
  <c r="AH145" i="1"/>
  <c r="AG145" i="1"/>
  <c r="AE145" i="1"/>
  <c r="AD145" i="1"/>
  <c r="AC145" i="1"/>
  <c r="AB145" i="1"/>
  <c r="AA145" i="1"/>
  <c r="Z145" i="1"/>
  <c r="X145" i="1"/>
  <c r="W145" i="1"/>
  <c r="V145" i="1"/>
  <c r="U145" i="1"/>
  <c r="T145" i="1"/>
  <c r="S145" i="1"/>
  <c r="Q145" i="1"/>
  <c r="P145" i="1"/>
  <c r="O145" i="1"/>
  <c r="N145" i="1"/>
  <c r="M145" i="1"/>
  <c r="L145" i="1"/>
  <c r="J145" i="1"/>
  <c r="I145" i="1"/>
  <c r="H145" i="1"/>
  <c r="G145" i="1"/>
  <c r="F145" i="1"/>
  <c r="E145" i="1"/>
  <c r="C145" i="1"/>
  <c r="B145" i="1"/>
  <c r="A145" i="1"/>
  <c r="CJ144" i="1"/>
  <c r="CI144" i="1"/>
  <c r="CH144" i="1"/>
  <c r="CG144" i="1"/>
  <c r="CF144" i="1"/>
  <c r="CE144" i="1"/>
  <c r="CD144" i="1"/>
  <c r="CB144" i="1"/>
  <c r="CA144" i="1"/>
  <c r="BZ144" i="1"/>
  <c r="BY144" i="1"/>
  <c r="BX144" i="1"/>
  <c r="BW144" i="1"/>
  <c r="BU144" i="1"/>
  <c r="BT144" i="1"/>
  <c r="BS144" i="1"/>
  <c r="BR144" i="1"/>
  <c r="BQ144" i="1"/>
  <c r="BP144" i="1"/>
  <c r="BN144" i="1"/>
  <c r="BM144" i="1"/>
  <c r="BL144" i="1"/>
  <c r="BK144" i="1"/>
  <c r="BJ144" i="1"/>
  <c r="BI144" i="1"/>
  <c r="BG144" i="1"/>
  <c r="BF144" i="1"/>
  <c r="BE144" i="1"/>
  <c r="BD144" i="1"/>
  <c r="BC144" i="1"/>
  <c r="BB144" i="1"/>
  <c r="AZ144" i="1"/>
  <c r="AY144" i="1"/>
  <c r="AX144" i="1"/>
  <c r="AW144" i="1"/>
  <c r="AV144" i="1"/>
  <c r="AU144" i="1"/>
  <c r="AS144" i="1"/>
  <c r="AR144" i="1"/>
  <c r="AQ144" i="1"/>
  <c r="AP144" i="1"/>
  <c r="AO144" i="1"/>
  <c r="AN144" i="1"/>
  <c r="AL144" i="1"/>
  <c r="AK144" i="1"/>
  <c r="AJ144" i="1"/>
  <c r="AI144" i="1"/>
  <c r="AH144" i="1"/>
  <c r="AG144" i="1"/>
  <c r="AE144" i="1"/>
  <c r="AD144" i="1"/>
  <c r="AC144" i="1"/>
  <c r="AB144" i="1"/>
  <c r="AA144" i="1"/>
  <c r="Z144" i="1"/>
  <c r="X144" i="1"/>
  <c r="W144" i="1"/>
  <c r="V144" i="1"/>
  <c r="U144" i="1"/>
  <c r="T144" i="1"/>
  <c r="S144" i="1"/>
  <c r="Q144" i="1"/>
  <c r="P144" i="1"/>
  <c r="O144" i="1"/>
  <c r="N144" i="1"/>
  <c r="M144" i="1"/>
  <c r="L144" i="1"/>
  <c r="J144" i="1"/>
  <c r="I144" i="1"/>
  <c r="H144" i="1"/>
  <c r="G144" i="1"/>
  <c r="F144" i="1"/>
  <c r="E144" i="1"/>
  <c r="C144" i="1"/>
  <c r="B144" i="1"/>
  <c r="A144" i="1"/>
  <c r="CJ143" i="1"/>
  <c r="CI143" i="1"/>
  <c r="CH143" i="1"/>
  <c r="CG143" i="1"/>
  <c r="CF143" i="1"/>
  <c r="CE143" i="1"/>
  <c r="CD143" i="1"/>
  <c r="CB143" i="1"/>
  <c r="CA143" i="1"/>
  <c r="BZ143" i="1"/>
  <c r="BY143" i="1"/>
  <c r="BX143" i="1"/>
  <c r="BW143" i="1"/>
  <c r="BU143" i="1"/>
  <c r="BT143" i="1"/>
  <c r="BS143" i="1"/>
  <c r="BR143" i="1"/>
  <c r="BQ143" i="1"/>
  <c r="BP143" i="1"/>
  <c r="BN143" i="1"/>
  <c r="BM143" i="1"/>
  <c r="BL143" i="1"/>
  <c r="BK143" i="1"/>
  <c r="BJ143" i="1"/>
  <c r="BI143" i="1"/>
  <c r="BG143" i="1"/>
  <c r="BF143" i="1"/>
  <c r="BE143" i="1"/>
  <c r="BD143" i="1"/>
  <c r="BC143" i="1"/>
  <c r="BB143" i="1"/>
  <c r="AZ143" i="1"/>
  <c r="AY143" i="1"/>
  <c r="AX143" i="1"/>
  <c r="AW143" i="1"/>
  <c r="AV143" i="1"/>
  <c r="AU143" i="1"/>
  <c r="AS143" i="1"/>
  <c r="AR143" i="1"/>
  <c r="AQ143" i="1"/>
  <c r="AP143" i="1"/>
  <c r="AO143" i="1"/>
  <c r="AN143" i="1"/>
  <c r="AL143" i="1"/>
  <c r="AK143" i="1"/>
  <c r="AJ143" i="1"/>
  <c r="AI143" i="1"/>
  <c r="AH143" i="1"/>
  <c r="AG143" i="1"/>
  <c r="AE143" i="1"/>
  <c r="AD143" i="1"/>
  <c r="AC143" i="1"/>
  <c r="AB143" i="1"/>
  <c r="AA143" i="1"/>
  <c r="Z143" i="1"/>
  <c r="X143" i="1"/>
  <c r="W143" i="1"/>
  <c r="V143" i="1"/>
  <c r="U143" i="1"/>
  <c r="T143" i="1"/>
  <c r="S143" i="1"/>
  <c r="Q143" i="1"/>
  <c r="P143" i="1"/>
  <c r="O143" i="1"/>
  <c r="N143" i="1"/>
  <c r="M143" i="1"/>
  <c r="L143" i="1"/>
  <c r="J143" i="1"/>
  <c r="I143" i="1"/>
  <c r="H143" i="1"/>
  <c r="G143" i="1"/>
  <c r="F143" i="1"/>
  <c r="E143" i="1"/>
  <c r="C143" i="1"/>
  <c r="B143" i="1"/>
  <c r="A143" i="1"/>
  <c r="CJ142" i="1"/>
  <c r="CI142" i="1"/>
  <c r="CH142" i="1"/>
  <c r="CG142" i="1"/>
  <c r="CF142" i="1"/>
  <c r="CE142" i="1"/>
  <c r="CD142" i="1"/>
  <c r="CB142" i="1"/>
  <c r="CA142" i="1"/>
  <c r="BZ142" i="1"/>
  <c r="BY142" i="1"/>
  <c r="BX142" i="1"/>
  <c r="BW142" i="1"/>
  <c r="BU142" i="1"/>
  <c r="BT142" i="1"/>
  <c r="BS142" i="1"/>
  <c r="BR142" i="1"/>
  <c r="BQ142" i="1"/>
  <c r="BP142" i="1"/>
  <c r="BN142" i="1"/>
  <c r="BM142" i="1"/>
  <c r="BL142" i="1"/>
  <c r="BK142" i="1"/>
  <c r="BJ142" i="1"/>
  <c r="BI142" i="1"/>
  <c r="BG142" i="1"/>
  <c r="BF142" i="1"/>
  <c r="BE142" i="1"/>
  <c r="BD142" i="1"/>
  <c r="BC142" i="1"/>
  <c r="BB142" i="1"/>
  <c r="AZ142" i="1"/>
  <c r="AY142" i="1"/>
  <c r="AX142" i="1"/>
  <c r="AW142" i="1"/>
  <c r="AV142" i="1"/>
  <c r="AU142" i="1"/>
  <c r="AS142" i="1"/>
  <c r="AR142" i="1"/>
  <c r="AQ142" i="1"/>
  <c r="AP142" i="1"/>
  <c r="AO142" i="1"/>
  <c r="AN142" i="1"/>
  <c r="AL142" i="1"/>
  <c r="AK142" i="1"/>
  <c r="AJ142" i="1"/>
  <c r="AI142" i="1"/>
  <c r="AH142" i="1"/>
  <c r="AG142" i="1"/>
  <c r="AE142" i="1"/>
  <c r="AD142" i="1"/>
  <c r="AC142" i="1"/>
  <c r="AB142" i="1"/>
  <c r="AA142" i="1"/>
  <c r="Z142" i="1"/>
  <c r="X142" i="1"/>
  <c r="W142" i="1"/>
  <c r="V142" i="1"/>
  <c r="U142" i="1"/>
  <c r="T142" i="1"/>
  <c r="S142" i="1"/>
  <c r="Q142" i="1"/>
  <c r="P142" i="1"/>
  <c r="O142" i="1"/>
  <c r="N142" i="1"/>
  <c r="M142" i="1"/>
  <c r="L142" i="1"/>
  <c r="J142" i="1"/>
  <c r="I142" i="1"/>
  <c r="H142" i="1"/>
  <c r="G142" i="1"/>
  <c r="F142" i="1"/>
  <c r="E142" i="1"/>
  <c r="C142" i="1"/>
  <c r="B142" i="1"/>
  <c r="A142" i="1"/>
  <c r="CJ141" i="1"/>
  <c r="CI141" i="1"/>
  <c r="CH141" i="1"/>
  <c r="CG141" i="1"/>
  <c r="CF141" i="1"/>
  <c r="CE141" i="1"/>
  <c r="CD141" i="1"/>
  <c r="CB141" i="1"/>
  <c r="CA141" i="1"/>
  <c r="BZ141" i="1"/>
  <c r="BY141" i="1"/>
  <c r="BX141" i="1"/>
  <c r="BW141" i="1"/>
  <c r="BU141" i="1"/>
  <c r="BT141" i="1"/>
  <c r="BS141" i="1"/>
  <c r="BR141" i="1"/>
  <c r="BQ141" i="1"/>
  <c r="BP141" i="1"/>
  <c r="BN141" i="1"/>
  <c r="BM141" i="1"/>
  <c r="BL141" i="1"/>
  <c r="BK141" i="1"/>
  <c r="BJ141" i="1"/>
  <c r="BI141" i="1"/>
  <c r="BG141" i="1"/>
  <c r="BF141" i="1"/>
  <c r="BE141" i="1"/>
  <c r="BD141" i="1"/>
  <c r="BC141" i="1"/>
  <c r="BB141" i="1"/>
  <c r="AZ141" i="1"/>
  <c r="AY141" i="1"/>
  <c r="AX141" i="1"/>
  <c r="AW141" i="1"/>
  <c r="AV141" i="1"/>
  <c r="AU141" i="1"/>
  <c r="AS141" i="1"/>
  <c r="AR141" i="1"/>
  <c r="AQ141" i="1"/>
  <c r="AP141" i="1"/>
  <c r="AO141" i="1"/>
  <c r="AN141" i="1"/>
  <c r="AL141" i="1"/>
  <c r="AK141" i="1"/>
  <c r="AJ141" i="1"/>
  <c r="AI141" i="1"/>
  <c r="AH141" i="1"/>
  <c r="AG141" i="1"/>
  <c r="AE141" i="1"/>
  <c r="AD141" i="1"/>
  <c r="AC141" i="1"/>
  <c r="AB141" i="1"/>
  <c r="AA141" i="1"/>
  <c r="Z141" i="1"/>
  <c r="X141" i="1"/>
  <c r="W141" i="1"/>
  <c r="V141" i="1"/>
  <c r="U141" i="1"/>
  <c r="T141" i="1"/>
  <c r="S141" i="1"/>
  <c r="Q141" i="1"/>
  <c r="P141" i="1"/>
  <c r="O141" i="1"/>
  <c r="N141" i="1"/>
  <c r="M141" i="1"/>
  <c r="L141" i="1"/>
  <c r="J141" i="1"/>
  <c r="I141" i="1"/>
  <c r="H141" i="1"/>
  <c r="G141" i="1"/>
  <c r="F141" i="1"/>
  <c r="E141" i="1"/>
  <c r="C141" i="1"/>
  <c r="B141" i="1"/>
  <c r="A141" i="1"/>
  <c r="CJ140" i="1"/>
  <c r="CI140" i="1"/>
  <c r="CH140" i="1"/>
  <c r="CG140" i="1"/>
  <c r="CF140" i="1"/>
  <c r="CE140" i="1"/>
  <c r="CD140" i="1"/>
  <c r="CB140" i="1"/>
  <c r="CA140" i="1"/>
  <c r="BZ140" i="1"/>
  <c r="BY140" i="1"/>
  <c r="BX140" i="1"/>
  <c r="BW140" i="1"/>
  <c r="BU140" i="1"/>
  <c r="BT140" i="1"/>
  <c r="BS140" i="1"/>
  <c r="BR140" i="1"/>
  <c r="BQ140" i="1"/>
  <c r="BP140" i="1"/>
  <c r="BN140" i="1"/>
  <c r="BM140" i="1"/>
  <c r="BL140" i="1"/>
  <c r="BK140" i="1"/>
  <c r="BJ140" i="1"/>
  <c r="BI140" i="1"/>
  <c r="BG140" i="1"/>
  <c r="BF140" i="1"/>
  <c r="BE140" i="1"/>
  <c r="BD140" i="1"/>
  <c r="BC140" i="1"/>
  <c r="BB140" i="1"/>
  <c r="AZ140" i="1"/>
  <c r="AY140" i="1"/>
  <c r="AX140" i="1"/>
  <c r="AW140" i="1"/>
  <c r="AV140" i="1"/>
  <c r="AU140" i="1"/>
  <c r="AS140" i="1"/>
  <c r="AR140" i="1"/>
  <c r="AQ140" i="1"/>
  <c r="AP140" i="1"/>
  <c r="AO140" i="1"/>
  <c r="AN140" i="1"/>
  <c r="AL140" i="1"/>
  <c r="AK140" i="1"/>
  <c r="AJ140" i="1"/>
  <c r="AI140" i="1"/>
  <c r="AH140" i="1"/>
  <c r="AG140" i="1"/>
  <c r="AE140" i="1"/>
  <c r="AD140" i="1"/>
  <c r="AC140" i="1"/>
  <c r="AB140" i="1"/>
  <c r="AA140" i="1"/>
  <c r="Z140" i="1"/>
  <c r="X140" i="1"/>
  <c r="W140" i="1"/>
  <c r="V140" i="1"/>
  <c r="U140" i="1"/>
  <c r="T140" i="1"/>
  <c r="S140" i="1"/>
  <c r="Q140" i="1"/>
  <c r="P140" i="1"/>
  <c r="O140" i="1"/>
  <c r="N140" i="1"/>
  <c r="M140" i="1"/>
  <c r="L140" i="1"/>
  <c r="J140" i="1"/>
  <c r="I140" i="1"/>
  <c r="H140" i="1"/>
  <c r="G140" i="1"/>
  <c r="F140" i="1"/>
  <c r="E140" i="1"/>
  <c r="C140" i="1"/>
  <c r="B140" i="1"/>
  <c r="A140" i="1"/>
  <c r="CJ139" i="1"/>
  <c r="CI139" i="1"/>
  <c r="CH139" i="1"/>
  <c r="CG139" i="1"/>
  <c r="CF139" i="1"/>
  <c r="CE139" i="1"/>
  <c r="CD139" i="1"/>
  <c r="CB139" i="1"/>
  <c r="CA139" i="1"/>
  <c r="BZ139" i="1"/>
  <c r="BY139" i="1"/>
  <c r="BX139" i="1"/>
  <c r="BW139" i="1"/>
  <c r="BU139" i="1"/>
  <c r="BT139" i="1"/>
  <c r="BS139" i="1"/>
  <c r="BR139" i="1"/>
  <c r="BQ139" i="1"/>
  <c r="BP139" i="1"/>
  <c r="BN139" i="1"/>
  <c r="BM139" i="1"/>
  <c r="BL139" i="1"/>
  <c r="BK139" i="1"/>
  <c r="BJ139" i="1"/>
  <c r="BI139" i="1"/>
  <c r="BG139" i="1"/>
  <c r="BF139" i="1"/>
  <c r="BE139" i="1"/>
  <c r="BD139" i="1"/>
  <c r="BC139" i="1"/>
  <c r="BB139" i="1"/>
  <c r="AZ139" i="1"/>
  <c r="AY139" i="1"/>
  <c r="AX139" i="1"/>
  <c r="AW139" i="1"/>
  <c r="AV139" i="1"/>
  <c r="AU139" i="1"/>
  <c r="AS139" i="1"/>
  <c r="AR139" i="1"/>
  <c r="AQ139" i="1"/>
  <c r="AP139" i="1"/>
  <c r="AO139" i="1"/>
  <c r="AN139" i="1"/>
  <c r="AL139" i="1"/>
  <c r="AK139" i="1"/>
  <c r="AJ139" i="1"/>
  <c r="AI139" i="1"/>
  <c r="AH139" i="1"/>
  <c r="AG139" i="1"/>
  <c r="AE139" i="1"/>
  <c r="AD139" i="1"/>
  <c r="AC139" i="1"/>
  <c r="AB139" i="1"/>
  <c r="AA139" i="1"/>
  <c r="Z139" i="1"/>
  <c r="X139" i="1"/>
  <c r="W139" i="1"/>
  <c r="V139" i="1"/>
  <c r="U139" i="1"/>
  <c r="T139" i="1"/>
  <c r="S139" i="1"/>
  <c r="Q139" i="1"/>
  <c r="P139" i="1"/>
  <c r="O139" i="1"/>
  <c r="N139" i="1"/>
  <c r="M139" i="1"/>
  <c r="L139" i="1"/>
  <c r="J139" i="1"/>
  <c r="I139" i="1"/>
  <c r="H139" i="1"/>
  <c r="G139" i="1"/>
  <c r="F139" i="1"/>
  <c r="E139" i="1"/>
  <c r="C139" i="1"/>
  <c r="B139" i="1"/>
  <c r="A139" i="1"/>
  <c r="CJ138" i="1"/>
  <c r="CI138" i="1"/>
  <c r="CH138" i="1"/>
  <c r="CG138" i="1"/>
  <c r="CF138" i="1"/>
  <c r="CE138" i="1"/>
  <c r="CD138" i="1"/>
  <c r="CB138" i="1"/>
  <c r="CA138" i="1"/>
  <c r="BZ138" i="1"/>
  <c r="BY138" i="1"/>
  <c r="BX138" i="1"/>
  <c r="BW138" i="1"/>
  <c r="BU138" i="1"/>
  <c r="BT138" i="1"/>
  <c r="BS138" i="1"/>
  <c r="BR138" i="1"/>
  <c r="BQ138" i="1"/>
  <c r="BP138" i="1"/>
  <c r="BN138" i="1"/>
  <c r="BM138" i="1"/>
  <c r="BL138" i="1"/>
  <c r="BK138" i="1"/>
  <c r="BJ138" i="1"/>
  <c r="BI138" i="1"/>
  <c r="BG138" i="1"/>
  <c r="BF138" i="1"/>
  <c r="BE138" i="1"/>
  <c r="BD138" i="1"/>
  <c r="BC138" i="1"/>
  <c r="BB138" i="1"/>
  <c r="AZ138" i="1"/>
  <c r="AY138" i="1"/>
  <c r="AX138" i="1"/>
  <c r="AW138" i="1"/>
  <c r="AV138" i="1"/>
  <c r="AU138" i="1"/>
  <c r="AS138" i="1"/>
  <c r="AR138" i="1"/>
  <c r="AQ138" i="1"/>
  <c r="AP138" i="1"/>
  <c r="AO138" i="1"/>
  <c r="AN138" i="1"/>
  <c r="AL138" i="1"/>
  <c r="AK138" i="1"/>
  <c r="AJ138" i="1"/>
  <c r="AI138" i="1"/>
  <c r="AH138" i="1"/>
  <c r="AG138" i="1"/>
  <c r="AE138" i="1"/>
  <c r="AD138" i="1"/>
  <c r="AC138" i="1"/>
  <c r="AB138" i="1"/>
  <c r="AA138" i="1"/>
  <c r="Z138" i="1"/>
  <c r="X138" i="1"/>
  <c r="W138" i="1"/>
  <c r="V138" i="1"/>
  <c r="U138" i="1"/>
  <c r="T138" i="1"/>
  <c r="S138" i="1"/>
  <c r="Q138" i="1"/>
  <c r="P138" i="1"/>
  <c r="O138" i="1"/>
  <c r="N138" i="1"/>
  <c r="M138" i="1"/>
  <c r="L138" i="1"/>
  <c r="J138" i="1"/>
  <c r="I138" i="1"/>
  <c r="H138" i="1"/>
  <c r="G138" i="1"/>
  <c r="F138" i="1"/>
  <c r="E138" i="1"/>
  <c r="C138" i="1"/>
  <c r="B138" i="1"/>
  <c r="A138" i="1"/>
  <c r="CJ137" i="1"/>
  <c r="CI137" i="1"/>
  <c r="CH137" i="1"/>
  <c r="CG137" i="1"/>
  <c r="CF137" i="1"/>
  <c r="CE137" i="1"/>
  <c r="CD137" i="1"/>
  <c r="CB137" i="1"/>
  <c r="CA137" i="1"/>
  <c r="BZ137" i="1"/>
  <c r="BY137" i="1"/>
  <c r="BX137" i="1"/>
  <c r="BW137" i="1"/>
  <c r="BU137" i="1"/>
  <c r="BT137" i="1"/>
  <c r="BS137" i="1"/>
  <c r="BR137" i="1"/>
  <c r="BQ137" i="1"/>
  <c r="BP137" i="1"/>
  <c r="BN137" i="1"/>
  <c r="BM137" i="1"/>
  <c r="BL137" i="1"/>
  <c r="BK137" i="1"/>
  <c r="BJ137" i="1"/>
  <c r="BI137" i="1"/>
  <c r="BG137" i="1"/>
  <c r="BF137" i="1"/>
  <c r="BE137" i="1"/>
  <c r="BD137" i="1"/>
  <c r="BC137" i="1"/>
  <c r="BB137" i="1"/>
  <c r="AZ137" i="1"/>
  <c r="AY137" i="1"/>
  <c r="AX137" i="1"/>
  <c r="AW137" i="1"/>
  <c r="AV137" i="1"/>
  <c r="AU137" i="1"/>
  <c r="AS137" i="1"/>
  <c r="AR137" i="1"/>
  <c r="AQ137" i="1"/>
  <c r="AP137" i="1"/>
  <c r="AO137" i="1"/>
  <c r="AN137" i="1"/>
  <c r="AL137" i="1"/>
  <c r="AK137" i="1"/>
  <c r="AJ137" i="1"/>
  <c r="AI137" i="1"/>
  <c r="AH137" i="1"/>
  <c r="AG137" i="1"/>
  <c r="AE137" i="1"/>
  <c r="AD137" i="1"/>
  <c r="AC137" i="1"/>
  <c r="AB137" i="1"/>
  <c r="AA137" i="1"/>
  <c r="Z137" i="1"/>
  <c r="X137" i="1"/>
  <c r="W137" i="1"/>
  <c r="V137" i="1"/>
  <c r="U137" i="1"/>
  <c r="T137" i="1"/>
  <c r="S137" i="1"/>
  <c r="Q137" i="1"/>
  <c r="P137" i="1"/>
  <c r="O137" i="1"/>
  <c r="N137" i="1"/>
  <c r="M137" i="1"/>
  <c r="L137" i="1"/>
  <c r="J137" i="1"/>
  <c r="I137" i="1"/>
  <c r="H137" i="1"/>
  <c r="G137" i="1"/>
  <c r="F137" i="1"/>
  <c r="E137" i="1"/>
  <c r="C137" i="1"/>
  <c r="B137" i="1"/>
  <c r="A137" i="1"/>
  <c r="CJ136" i="1"/>
  <c r="CI136" i="1"/>
  <c r="CH136" i="1"/>
  <c r="CG136" i="1"/>
  <c r="CF136" i="1"/>
  <c r="CF135" i="1" s="1"/>
  <c r="CF26" i="1" s="1"/>
  <c r="CE136" i="1"/>
  <c r="CD136" i="1"/>
  <c r="CB136" i="1"/>
  <c r="CA136" i="1"/>
  <c r="CA135" i="1" s="1"/>
  <c r="BZ136" i="1"/>
  <c r="BY136" i="1"/>
  <c r="BX136" i="1"/>
  <c r="BW136" i="1"/>
  <c r="BW135" i="1" s="1"/>
  <c r="BW26" i="1" s="1"/>
  <c r="BU136" i="1"/>
  <c r="BT136" i="1"/>
  <c r="BS136" i="1"/>
  <c r="BR136" i="1"/>
  <c r="BR135" i="1" s="1"/>
  <c r="BR26" i="1" s="1"/>
  <c r="BQ136" i="1"/>
  <c r="BP136" i="1"/>
  <c r="BN136" i="1"/>
  <c r="BM136" i="1"/>
  <c r="BM135" i="1" s="1"/>
  <c r="BM26" i="1" s="1"/>
  <c r="BL136" i="1"/>
  <c r="BK136" i="1"/>
  <c r="BJ136" i="1"/>
  <c r="BI136" i="1"/>
  <c r="BI135" i="1" s="1"/>
  <c r="BI26" i="1" s="1"/>
  <c r="BG136" i="1"/>
  <c r="BF136" i="1"/>
  <c r="BE136" i="1"/>
  <c r="BD136" i="1"/>
  <c r="BD135" i="1" s="1"/>
  <c r="BD26" i="1" s="1"/>
  <c r="BC136" i="1"/>
  <c r="BB136" i="1"/>
  <c r="AZ136" i="1"/>
  <c r="AY136" i="1"/>
  <c r="AY135" i="1" s="1"/>
  <c r="AY26" i="1" s="1"/>
  <c r="AX136" i="1"/>
  <c r="AW136" i="1"/>
  <c r="AV136" i="1"/>
  <c r="AU136" i="1"/>
  <c r="AU135" i="1" s="1"/>
  <c r="AU26" i="1" s="1"/>
  <c r="AS136" i="1"/>
  <c r="AR136" i="1"/>
  <c r="AQ136" i="1"/>
  <c r="AP136" i="1"/>
  <c r="AP135" i="1" s="1"/>
  <c r="AP26" i="1" s="1"/>
  <c r="AO136" i="1"/>
  <c r="AN136" i="1"/>
  <c r="AL136" i="1"/>
  <c r="AK136" i="1"/>
  <c r="AK135" i="1" s="1"/>
  <c r="AK26" i="1" s="1"/>
  <c r="AJ136" i="1"/>
  <c r="AI136" i="1"/>
  <c r="AH136" i="1"/>
  <c r="AG136" i="1"/>
  <c r="AG135" i="1" s="1"/>
  <c r="AG26" i="1" s="1"/>
  <c r="AE136" i="1"/>
  <c r="AD136" i="1"/>
  <c r="AC136" i="1"/>
  <c r="AB136" i="1"/>
  <c r="AB135" i="1" s="1"/>
  <c r="AB26" i="1" s="1"/>
  <c r="AA136" i="1"/>
  <c r="Z136" i="1"/>
  <c r="X136" i="1"/>
  <c r="W136" i="1"/>
  <c r="W135" i="1" s="1"/>
  <c r="W26" i="1" s="1"/>
  <c r="V136" i="1"/>
  <c r="U136" i="1"/>
  <c r="T136" i="1"/>
  <c r="S136" i="1"/>
  <c r="S135" i="1" s="1"/>
  <c r="S26" i="1" s="1"/>
  <c r="Q136" i="1"/>
  <c r="P136" i="1"/>
  <c r="O136" i="1"/>
  <c r="N136" i="1"/>
  <c r="N135" i="1" s="1"/>
  <c r="N26" i="1" s="1"/>
  <c r="M136" i="1"/>
  <c r="L136" i="1"/>
  <c r="J136" i="1"/>
  <c r="I136" i="1"/>
  <c r="I135" i="1" s="1"/>
  <c r="I26" i="1" s="1"/>
  <c r="H136" i="1"/>
  <c r="G136" i="1"/>
  <c r="F136" i="1"/>
  <c r="E136" i="1"/>
  <c r="E135" i="1" s="1"/>
  <c r="E26" i="1" s="1"/>
  <c r="C136" i="1"/>
  <c r="B136" i="1"/>
  <c r="A136" i="1"/>
  <c r="CI135" i="1"/>
  <c r="CI26" i="1" s="1"/>
  <c r="AS135" i="1"/>
  <c r="AS26" i="1" s="1"/>
  <c r="CJ133" i="1"/>
  <c r="CI133" i="1"/>
  <c r="CH133" i="1"/>
  <c r="CG133" i="1"/>
  <c r="CF133" i="1"/>
  <c r="CE133" i="1"/>
  <c r="CD133" i="1"/>
  <c r="CB133" i="1"/>
  <c r="CA133" i="1"/>
  <c r="BZ133" i="1"/>
  <c r="BY133" i="1"/>
  <c r="BX133" i="1"/>
  <c r="BW133" i="1"/>
  <c r="BU133" i="1"/>
  <c r="BT133" i="1"/>
  <c r="BS133" i="1"/>
  <c r="BR133" i="1"/>
  <c r="BQ133" i="1"/>
  <c r="BP133" i="1"/>
  <c r="BN133" i="1"/>
  <c r="BM133" i="1"/>
  <c r="BL133" i="1"/>
  <c r="BK133" i="1"/>
  <c r="BJ133" i="1"/>
  <c r="BI133" i="1"/>
  <c r="BG133" i="1"/>
  <c r="BF133" i="1"/>
  <c r="BE133" i="1"/>
  <c r="BD133" i="1"/>
  <c r="BC133" i="1"/>
  <c r="BB133" i="1"/>
  <c r="AZ133" i="1"/>
  <c r="AY133" i="1"/>
  <c r="AX133" i="1"/>
  <c r="AW133" i="1"/>
  <c r="AV133" i="1"/>
  <c r="AU133" i="1"/>
  <c r="AS133" i="1"/>
  <c r="AR133" i="1"/>
  <c r="AQ133" i="1"/>
  <c r="AP133" i="1"/>
  <c r="AO133" i="1"/>
  <c r="AN133" i="1"/>
  <c r="AL133" i="1"/>
  <c r="AK133" i="1"/>
  <c r="AJ133" i="1"/>
  <c r="AI133" i="1"/>
  <c r="AH133" i="1"/>
  <c r="AG133" i="1"/>
  <c r="AE133" i="1"/>
  <c r="AD133" i="1"/>
  <c r="AC133" i="1"/>
  <c r="AB133" i="1"/>
  <c r="AA133" i="1"/>
  <c r="Z133" i="1"/>
  <c r="X133" i="1"/>
  <c r="W133" i="1"/>
  <c r="V133" i="1"/>
  <c r="U133" i="1"/>
  <c r="T133" i="1"/>
  <c r="S133" i="1"/>
  <c r="Q133" i="1"/>
  <c r="P133" i="1"/>
  <c r="O133" i="1"/>
  <c r="N133" i="1"/>
  <c r="M133" i="1"/>
  <c r="L133" i="1"/>
  <c r="J133" i="1"/>
  <c r="I133" i="1"/>
  <c r="H133" i="1"/>
  <c r="G133" i="1"/>
  <c r="F133" i="1"/>
  <c r="E133" i="1"/>
  <c r="C133" i="1"/>
  <c r="B133" i="1"/>
  <c r="A133" i="1"/>
  <c r="CJ132" i="1"/>
  <c r="CI132" i="1"/>
  <c r="CH132" i="1"/>
  <c r="CG132" i="1"/>
  <c r="CF132" i="1"/>
  <c r="CE132" i="1"/>
  <c r="CD132" i="1"/>
  <c r="CB132" i="1"/>
  <c r="CA132" i="1"/>
  <c r="BZ132" i="1"/>
  <c r="BY132" i="1"/>
  <c r="BX132" i="1"/>
  <c r="BW132" i="1"/>
  <c r="BU132" i="1"/>
  <c r="BT132" i="1"/>
  <c r="BS132" i="1"/>
  <c r="BR132" i="1"/>
  <c r="BQ132" i="1"/>
  <c r="BP132" i="1"/>
  <c r="BN132" i="1"/>
  <c r="BM132" i="1"/>
  <c r="BL132" i="1"/>
  <c r="BK132" i="1"/>
  <c r="BJ132" i="1"/>
  <c r="BI132" i="1"/>
  <c r="BG132" i="1"/>
  <c r="BF132" i="1"/>
  <c r="BE132" i="1"/>
  <c r="BD132" i="1"/>
  <c r="BC132" i="1"/>
  <c r="BB132" i="1"/>
  <c r="AZ132" i="1"/>
  <c r="AY132" i="1"/>
  <c r="AX132" i="1"/>
  <c r="AW132" i="1"/>
  <c r="AV132" i="1"/>
  <c r="AU132" i="1"/>
  <c r="AS132" i="1"/>
  <c r="AR132" i="1"/>
  <c r="AQ132" i="1"/>
  <c r="AP132" i="1"/>
  <c r="AO132" i="1"/>
  <c r="AN132" i="1"/>
  <c r="AL132" i="1"/>
  <c r="AK132" i="1"/>
  <c r="AJ132" i="1"/>
  <c r="AI132" i="1"/>
  <c r="AH132" i="1"/>
  <c r="AG132" i="1"/>
  <c r="AE132" i="1"/>
  <c r="AD132" i="1"/>
  <c r="AC132" i="1"/>
  <c r="AB132" i="1"/>
  <c r="AA132" i="1"/>
  <c r="Z132" i="1"/>
  <c r="X132" i="1"/>
  <c r="W132" i="1"/>
  <c r="V132" i="1"/>
  <c r="U132" i="1"/>
  <c r="T132" i="1"/>
  <c r="S132" i="1"/>
  <c r="Q132" i="1"/>
  <c r="P132" i="1"/>
  <c r="O132" i="1"/>
  <c r="N132" i="1"/>
  <c r="M132" i="1"/>
  <c r="L132" i="1"/>
  <c r="J132" i="1"/>
  <c r="I132" i="1"/>
  <c r="H132" i="1"/>
  <c r="G132" i="1"/>
  <c r="F132" i="1"/>
  <c r="E132" i="1"/>
  <c r="C132" i="1"/>
  <c r="B132" i="1"/>
  <c r="A132" i="1"/>
  <c r="CJ131" i="1"/>
  <c r="CI131" i="1"/>
  <c r="CH131" i="1"/>
  <c r="CG131" i="1"/>
  <c r="CF131" i="1"/>
  <c r="CE131" i="1"/>
  <c r="CD131" i="1"/>
  <c r="CB131" i="1"/>
  <c r="CA131" i="1"/>
  <c r="BZ131" i="1"/>
  <c r="BY131" i="1"/>
  <c r="BX131" i="1"/>
  <c r="BW131" i="1"/>
  <c r="BU131" i="1"/>
  <c r="BT131" i="1"/>
  <c r="BS131" i="1"/>
  <c r="BR131" i="1"/>
  <c r="BQ131" i="1"/>
  <c r="BP131" i="1"/>
  <c r="BN131" i="1"/>
  <c r="BM131" i="1"/>
  <c r="BL131" i="1"/>
  <c r="BK131" i="1"/>
  <c r="BJ131" i="1"/>
  <c r="BI131" i="1"/>
  <c r="BG131" i="1"/>
  <c r="BF131" i="1"/>
  <c r="BE131" i="1"/>
  <c r="BD131" i="1"/>
  <c r="BC131" i="1"/>
  <c r="BB131" i="1"/>
  <c r="AZ131" i="1"/>
  <c r="AY131" i="1"/>
  <c r="AX131" i="1"/>
  <c r="AW131" i="1"/>
  <c r="AV131" i="1"/>
  <c r="AU131" i="1"/>
  <c r="AS131" i="1"/>
  <c r="AR131" i="1"/>
  <c r="AQ131" i="1"/>
  <c r="AP131" i="1"/>
  <c r="AO131" i="1"/>
  <c r="AN131" i="1"/>
  <c r="AL131" i="1"/>
  <c r="AK131" i="1"/>
  <c r="AJ131" i="1"/>
  <c r="AI131" i="1"/>
  <c r="AH131" i="1"/>
  <c r="AG131" i="1"/>
  <c r="AE131" i="1"/>
  <c r="AD131" i="1"/>
  <c r="AC131" i="1"/>
  <c r="AB131" i="1"/>
  <c r="AA131" i="1"/>
  <c r="Z131" i="1"/>
  <c r="X131" i="1"/>
  <c r="W131" i="1"/>
  <c r="V131" i="1"/>
  <c r="U131" i="1"/>
  <c r="T131" i="1"/>
  <c r="S131" i="1"/>
  <c r="Q131" i="1"/>
  <c r="P131" i="1"/>
  <c r="O131" i="1"/>
  <c r="N131" i="1"/>
  <c r="M131" i="1"/>
  <c r="L131" i="1"/>
  <c r="J131" i="1"/>
  <c r="I131" i="1"/>
  <c r="H131" i="1"/>
  <c r="G131" i="1"/>
  <c r="F131" i="1"/>
  <c r="E131" i="1"/>
  <c r="C131" i="1"/>
  <c r="B131" i="1"/>
  <c r="A131" i="1"/>
  <c r="CJ130" i="1"/>
  <c r="CI130" i="1"/>
  <c r="CH130" i="1"/>
  <c r="CG130" i="1"/>
  <c r="CF130" i="1"/>
  <c r="CE130" i="1"/>
  <c r="CD130" i="1"/>
  <c r="CB130" i="1"/>
  <c r="CA130" i="1"/>
  <c r="BZ130" i="1"/>
  <c r="BY130" i="1"/>
  <c r="BX130" i="1"/>
  <c r="BW130" i="1"/>
  <c r="BU130" i="1"/>
  <c r="BT130" i="1"/>
  <c r="BS130" i="1"/>
  <c r="BR130" i="1"/>
  <c r="BQ130" i="1"/>
  <c r="BP130" i="1"/>
  <c r="BN130" i="1"/>
  <c r="BM130" i="1"/>
  <c r="BL130" i="1"/>
  <c r="BK130" i="1"/>
  <c r="BJ130" i="1"/>
  <c r="BI130" i="1"/>
  <c r="BG130" i="1"/>
  <c r="BF130" i="1"/>
  <c r="BE130" i="1"/>
  <c r="BD130" i="1"/>
  <c r="BC130" i="1"/>
  <c r="BB130" i="1"/>
  <c r="AZ130" i="1"/>
  <c r="AY130" i="1"/>
  <c r="AX130" i="1"/>
  <c r="AW130" i="1"/>
  <c r="AV130" i="1"/>
  <c r="AU130" i="1"/>
  <c r="AS130" i="1"/>
  <c r="AR130" i="1"/>
  <c r="AQ130" i="1"/>
  <c r="AP130" i="1"/>
  <c r="AO130" i="1"/>
  <c r="AN130" i="1"/>
  <c r="AL130" i="1"/>
  <c r="AK130" i="1"/>
  <c r="AJ130" i="1"/>
  <c r="AI130" i="1"/>
  <c r="AH130" i="1"/>
  <c r="AG130" i="1"/>
  <c r="AE130" i="1"/>
  <c r="AD130" i="1"/>
  <c r="AC130" i="1"/>
  <c r="AB130" i="1"/>
  <c r="AA130" i="1"/>
  <c r="Z130" i="1"/>
  <c r="X130" i="1"/>
  <c r="W130" i="1"/>
  <c r="V130" i="1"/>
  <c r="U130" i="1"/>
  <c r="T130" i="1"/>
  <c r="S130" i="1"/>
  <c r="Q130" i="1"/>
  <c r="P130" i="1"/>
  <c r="O130" i="1"/>
  <c r="N130" i="1"/>
  <c r="M130" i="1"/>
  <c r="L130" i="1"/>
  <c r="J130" i="1"/>
  <c r="I130" i="1"/>
  <c r="H130" i="1"/>
  <c r="G130" i="1"/>
  <c r="F130" i="1"/>
  <c r="E130" i="1"/>
  <c r="C130" i="1"/>
  <c r="B130" i="1"/>
  <c r="A130" i="1"/>
  <c r="CJ129" i="1"/>
  <c r="CI129" i="1"/>
  <c r="CH129" i="1"/>
  <c r="CG129" i="1"/>
  <c r="CF129" i="1"/>
  <c r="CE129" i="1"/>
  <c r="CD129" i="1"/>
  <c r="CB129" i="1"/>
  <c r="CA129" i="1"/>
  <c r="BZ129" i="1"/>
  <c r="BY129" i="1"/>
  <c r="BX129" i="1"/>
  <c r="BW129" i="1"/>
  <c r="BU129" i="1"/>
  <c r="BT129" i="1"/>
  <c r="BS129" i="1"/>
  <c r="BR129" i="1"/>
  <c r="BQ129" i="1"/>
  <c r="BP129" i="1"/>
  <c r="BN129" i="1"/>
  <c r="BM129" i="1"/>
  <c r="BL129" i="1"/>
  <c r="BK129" i="1"/>
  <c r="BJ129" i="1"/>
  <c r="BI129" i="1"/>
  <c r="BG129" i="1"/>
  <c r="BF129" i="1"/>
  <c r="BE129" i="1"/>
  <c r="BD129" i="1"/>
  <c r="BC129" i="1"/>
  <c r="BB129" i="1"/>
  <c r="AZ129" i="1"/>
  <c r="AY129" i="1"/>
  <c r="AX129" i="1"/>
  <c r="AW129" i="1"/>
  <c r="AV129" i="1"/>
  <c r="AU129" i="1"/>
  <c r="AS129" i="1"/>
  <c r="AR129" i="1"/>
  <c r="AQ129" i="1"/>
  <c r="AP129" i="1"/>
  <c r="AO129" i="1"/>
  <c r="AN129" i="1"/>
  <c r="AL129" i="1"/>
  <c r="AK129" i="1"/>
  <c r="AJ129" i="1"/>
  <c r="AI129" i="1"/>
  <c r="AH129" i="1"/>
  <c r="AG129" i="1"/>
  <c r="AE129" i="1"/>
  <c r="AD129" i="1"/>
  <c r="AC129" i="1"/>
  <c r="AB129" i="1"/>
  <c r="AA129" i="1"/>
  <c r="Z129" i="1"/>
  <c r="X129" i="1"/>
  <c r="W129" i="1"/>
  <c r="V129" i="1"/>
  <c r="U129" i="1"/>
  <c r="T129" i="1"/>
  <c r="S129" i="1"/>
  <c r="Q129" i="1"/>
  <c r="P129" i="1"/>
  <c r="O129" i="1"/>
  <c r="N129" i="1"/>
  <c r="M129" i="1"/>
  <c r="L129" i="1"/>
  <c r="J129" i="1"/>
  <c r="I129" i="1"/>
  <c r="H129" i="1"/>
  <c r="G129" i="1"/>
  <c r="F129" i="1"/>
  <c r="E129" i="1"/>
  <c r="C129" i="1"/>
  <c r="B129" i="1"/>
  <c r="A129" i="1"/>
  <c r="CJ128" i="1"/>
  <c r="CI128" i="1"/>
  <c r="CH128" i="1"/>
  <c r="CG128" i="1"/>
  <c r="CF128" i="1"/>
  <c r="CE128" i="1"/>
  <c r="CD128" i="1"/>
  <c r="CB128" i="1"/>
  <c r="CA128" i="1"/>
  <c r="BZ128" i="1"/>
  <c r="BY128" i="1"/>
  <c r="BX128" i="1"/>
  <c r="BW128" i="1"/>
  <c r="BU128" i="1"/>
  <c r="BT128" i="1"/>
  <c r="BS128" i="1"/>
  <c r="BR128" i="1"/>
  <c r="BQ128" i="1"/>
  <c r="BP128" i="1"/>
  <c r="BN128" i="1"/>
  <c r="BM128" i="1"/>
  <c r="BL128" i="1"/>
  <c r="BK128" i="1"/>
  <c r="BJ128" i="1"/>
  <c r="BI128" i="1"/>
  <c r="BG128" i="1"/>
  <c r="BF128" i="1"/>
  <c r="BE128" i="1"/>
  <c r="BD128" i="1"/>
  <c r="BC128" i="1"/>
  <c r="BB128" i="1"/>
  <c r="AZ128" i="1"/>
  <c r="AY128" i="1"/>
  <c r="AX128" i="1"/>
  <c r="AW128" i="1"/>
  <c r="AV128" i="1"/>
  <c r="AU128" i="1"/>
  <c r="AS128" i="1"/>
  <c r="AR128" i="1"/>
  <c r="AQ128" i="1"/>
  <c r="AP128" i="1"/>
  <c r="AO128" i="1"/>
  <c r="AN128" i="1"/>
  <c r="AL128" i="1"/>
  <c r="AK128" i="1"/>
  <c r="AJ128" i="1"/>
  <c r="AI128" i="1"/>
  <c r="AH128" i="1"/>
  <c r="AG128" i="1"/>
  <c r="AE128" i="1"/>
  <c r="AD128" i="1"/>
  <c r="AC128" i="1"/>
  <c r="AB128" i="1"/>
  <c r="AA128" i="1"/>
  <c r="Z128" i="1"/>
  <c r="X128" i="1"/>
  <c r="W128" i="1"/>
  <c r="V128" i="1"/>
  <c r="U128" i="1"/>
  <c r="T128" i="1"/>
  <c r="S128" i="1"/>
  <c r="Q128" i="1"/>
  <c r="P128" i="1"/>
  <c r="O128" i="1"/>
  <c r="N128" i="1"/>
  <c r="M128" i="1"/>
  <c r="L128" i="1"/>
  <c r="J128" i="1"/>
  <c r="I128" i="1"/>
  <c r="H128" i="1"/>
  <c r="G128" i="1"/>
  <c r="F128" i="1"/>
  <c r="E128" i="1"/>
  <c r="C128" i="1"/>
  <c r="B128" i="1"/>
  <c r="A128" i="1"/>
  <c r="CJ127" i="1"/>
  <c r="CI127" i="1"/>
  <c r="CH127" i="1"/>
  <c r="CG127" i="1"/>
  <c r="CF127" i="1"/>
  <c r="CE127" i="1"/>
  <c r="CD127" i="1"/>
  <c r="CB127" i="1"/>
  <c r="CA127" i="1"/>
  <c r="BZ127" i="1"/>
  <c r="BY127" i="1"/>
  <c r="BX127" i="1"/>
  <c r="BW127" i="1"/>
  <c r="BU127" i="1"/>
  <c r="BT127" i="1"/>
  <c r="BS127" i="1"/>
  <c r="BR127" i="1"/>
  <c r="BQ127" i="1"/>
  <c r="BP127" i="1"/>
  <c r="BN127" i="1"/>
  <c r="BM127" i="1"/>
  <c r="BL127" i="1"/>
  <c r="BK127" i="1"/>
  <c r="BJ127" i="1"/>
  <c r="BI127" i="1"/>
  <c r="BG127" i="1"/>
  <c r="BF127" i="1"/>
  <c r="BE127" i="1"/>
  <c r="BD127" i="1"/>
  <c r="BC127" i="1"/>
  <c r="BB127" i="1"/>
  <c r="AZ127" i="1"/>
  <c r="AY127" i="1"/>
  <c r="AX127" i="1"/>
  <c r="AW127" i="1"/>
  <c r="AV127" i="1"/>
  <c r="AU127" i="1"/>
  <c r="AS127" i="1"/>
  <c r="AR127" i="1"/>
  <c r="AQ127" i="1"/>
  <c r="AP127" i="1"/>
  <c r="AO127" i="1"/>
  <c r="AN127" i="1"/>
  <c r="AL127" i="1"/>
  <c r="AK127" i="1"/>
  <c r="AJ127" i="1"/>
  <c r="AI127" i="1"/>
  <c r="AH127" i="1"/>
  <c r="AG127" i="1"/>
  <c r="AE127" i="1"/>
  <c r="AD127" i="1"/>
  <c r="AC127" i="1"/>
  <c r="AB127" i="1"/>
  <c r="AA127" i="1"/>
  <c r="Z127" i="1"/>
  <c r="X127" i="1"/>
  <c r="W127" i="1"/>
  <c r="V127" i="1"/>
  <c r="U127" i="1"/>
  <c r="T127" i="1"/>
  <c r="S127" i="1"/>
  <c r="Q127" i="1"/>
  <c r="P127" i="1"/>
  <c r="O127" i="1"/>
  <c r="N127" i="1"/>
  <c r="M127" i="1"/>
  <c r="L127" i="1"/>
  <c r="J127" i="1"/>
  <c r="I127" i="1"/>
  <c r="H127" i="1"/>
  <c r="G127" i="1"/>
  <c r="F127" i="1"/>
  <c r="E127" i="1"/>
  <c r="C127" i="1"/>
  <c r="B127" i="1"/>
  <c r="A127" i="1"/>
  <c r="CJ126" i="1"/>
  <c r="CI126" i="1"/>
  <c r="CH126" i="1"/>
  <c r="CG126" i="1"/>
  <c r="CF126" i="1"/>
  <c r="CE126" i="1"/>
  <c r="CD126" i="1"/>
  <c r="CB126" i="1"/>
  <c r="CA126" i="1"/>
  <c r="BZ126" i="1"/>
  <c r="BY126" i="1"/>
  <c r="BX126" i="1"/>
  <c r="BW126" i="1"/>
  <c r="BU126" i="1"/>
  <c r="BT126" i="1"/>
  <c r="BS126" i="1"/>
  <c r="BR126" i="1"/>
  <c r="BQ126" i="1"/>
  <c r="BP126" i="1"/>
  <c r="BN126" i="1"/>
  <c r="BM126" i="1"/>
  <c r="BL126" i="1"/>
  <c r="BK126" i="1"/>
  <c r="BJ126" i="1"/>
  <c r="BI126" i="1"/>
  <c r="BG126" i="1"/>
  <c r="BF126" i="1"/>
  <c r="BE126" i="1"/>
  <c r="BD126" i="1"/>
  <c r="BC126" i="1"/>
  <c r="BB126" i="1"/>
  <c r="AZ126" i="1"/>
  <c r="AY126" i="1"/>
  <c r="AX126" i="1"/>
  <c r="AW126" i="1"/>
  <c r="AV126" i="1"/>
  <c r="AU126" i="1"/>
  <c r="AS126" i="1"/>
  <c r="AR126" i="1"/>
  <c r="AQ126" i="1"/>
  <c r="AP126" i="1"/>
  <c r="AO126" i="1"/>
  <c r="AN126" i="1"/>
  <c r="AL126" i="1"/>
  <c r="AK126" i="1"/>
  <c r="AJ126" i="1"/>
  <c r="AI126" i="1"/>
  <c r="AH126" i="1"/>
  <c r="AG126" i="1"/>
  <c r="AE126" i="1"/>
  <c r="AD126" i="1"/>
  <c r="AC126" i="1"/>
  <c r="AB126" i="1"/>
  <c r="AA126" i="1"/>
  <c r="Z126" i="1"/>
  <c r="X126" i="1"/>
  <c r="W126" i="1"/>
  <c r="V126" i="1"/>
  <c r="U126" i="1"/>
  <c r="T126" i="1"/>
  <c r="S126" i="1"/>
  <c r="Q126" i="1"/>
  <c r="P126" i="1"/>
  <c r="O126" i="1"/>
  <c r="N126" i="1"/>
  <c r="M126" i="1"/>
  <c r="L126" i="1"/>
  <c r="J126" i="1"/>
  <c r="I126" i="1"/>
  <c r="H126" i="1"/>
  <c r="G126" i="1"/>
  <c r="F126" i="1"/>
  <c r="E126" i="1"/>
  <c r="C126" i="1"/>
  <c r="B126" i="1"/>
  <c r="A126" i="1"/>
  <c r="CJ125" i="1"/>
  <c r="CI125" i="1"/>
  <c r="CH125" i="1"/>
  <c r="CG125" i="1"/>
  <c r="CF125" i="1"/>
  <c r="CE125" i="1"/>
  <c r="CD125" i="1"/>
  <c r="CB125" i="1"/>
  <c r="CA125" i="1"/>
  <c r="BZ125" i="1"/>
  <c r="BY125" i="1"/>
  <c r="BX125" i="1"/>
  <c r="BW125" i="1"/>
  <c r="BU125" i="1"/>
  <c r="BT125" i="1"/>
  <c r="BS125" i="1"/>
  <c r="BR125" i="1"/>
  <c r="BQ125" i="1"/>
  <c r="BP125" i="1"/>
  <c r="BN125" i="1"/>
  <c r="BM125" i="1"/>
  <c r="BL125" i="1"/>
  <c r="BK125" i="1"/>
  <c r="BJ125" i="1"/>
  <c r="BI125" i="1"/>
  <c r="BG125" i="1"/>
  <c r="BF125" i="1"/>
  <c r="BE125" i="1"/>
  <c r="BD125" i="1"/>
  <c r="BC125" i="1"/>
  <c r="BB125" i="1"/>
  <c r="AZ125" i="1"/>
  <c r="AY125" i="1"/>
  <c r="AX125" i="1"/>
  <c r="AW125" i="1"/>
  <c r="AV125" i="1"/>
  <c r="AU125" i="1"/>
  <c r="AS125" i="1"/>
  <c r="AR125" i="1"/>
  <c r="AQ125" i="1"/>
  <c r="AP125" i="1"/>
  <c r="AO125" i="1"/>
  <c r="AN125" i="1"/>
  <c r="AL125" i="1"/>
  <c r="AK125" i="1"/>
  <c r="AJ125" i="1"/>
  <c r="AI125" i="1"/>
  <c r="AH125" i="1"/>
  <c r="AG125" i="1"/>
  <c r="AE125" i="1"/>
  <c r="AD125" i="1"/>
  <c r="AC125" i="1"/>
  <c r="AB125" i="1"/>
  <c r="AA125" i="1"/>
  <c r="Z125" i="1"/>
  <c r="X125" i="1"/>
  <c r="W125" i="1"/>
  <c r="V125" i="1"/>
  <c r="U125" i="1"/>
  <c r="T125" i="1"/>
  <c r="S125" i="1"/>
  <c r="Q125" i="1"/>
  <c r="P125" i="1"/>
  <c r="O125" i="1"/>
  <c r="N125" i="1"/>
  <c r="M125" i="1"/>
  <c r="L125" i="1"/>
  <c r="J125" i="1"/>
  <c r="I125" i="1"/>
  <c r="H125" i="1"/>
  <c r="G125" i="1"/>
  <c r="F125" i="1"/>
  <c r="E125" i="1"/>
  <c r="C125" i="1"/>
  <c r="B125" i="1"/>
  <c r="A125" i="1"/>
  <c r="CJ124" i="1"/>
  <c r="CI124" i="1"/>
  <c r="CH124" i="1"/>
  <c r="CG124" i="1"/>
  <c r="CF124" i="1"/>
  <c r="CE124" i="1"/>
  <c r="CD124" i="1"/>
  <c r="CB124" i="1"/>
  <c r="CA124" i="1"/>
  <c r="BZ124" i="1"/>
  <c r="BY124" i="1"/>
  <c r="BX124" i="1"/>
  <c r="BW124" i="1"/>
  <c r="BU124" i="1"/>
  <c r="BT124" i="1"/>
  <c r="BS124" i="1"/>
  <c r="BR124" i="1"/>
  <c r="BQ124" i="1"/>
  <c r="BP124" i="1"/>
  <c r="BN124" i="1"/>
  <c r="BM124" i="1"/>
  <c r="BL124" i="1"/>
  <c r="BK124" i="1"/>
  <c r="BJ124" i="1"/>
  <c r="BI124" i="1"/>
  <c r="BG124" i="1"/>
  <c r="BF124" i="1"/>
  <c r="BE124" i="1"/>
  <c r="BD124" i="1"/>
  <c r="BC124" i="1"/>
  <c r="BB124" i="1"/>
  <c r="AZ124" i="1"/>
  <c r="AY124" i="1"/>
  <c r="AX124" i="1"/>
  <c r="AW124" i="1"/>
  <c r="AV124" i="1"/>
  <c r="AU124" i="1"/>
  <c r="AS124" i="1"/>
  <c r="AR124" i="1"/>
  <c r="AQ124" i="1"/>
  <c r="AP124" i="1"/>
  <c r="AO124" i="1"/>
  <c r="AN124" i="1"/>
  <c r="AL124" i="1"/>
  <c r="AK124" i="1"/>
  <c r="AJ124" i="1"/>
  <c r="AI124" i="1"/>
  <c r="AH124" i="1"/>
  <c r="AG124" i="1"/>
  <c r="AE124" i="1"/>
  <c r="AD124" i="1"/>
  <c r="AC124" i="1"/>
  <c r="AB124" i="1"/>
  <c r="AA124" i="1"/>
  <c r="Z124" i="1"/>
  <c r="X124" i="1"/>
  <c r="W124" i="1"/>
  <c r="V124" i="1"/>
  <c r="U124" i="1"/>
  <c r="T124" i="1"/>
  <c r="S124" i="1"/>
  <c r="Q124" i="1"/>
  <c r="P124" i="1"/>
  <c r="O124" i="1"/>
  <c r="N124" i="1"/>
  <c r="M124" i="1"/>
  <c r="L124" i="1"/>
  <c r="J124" i="1"/>
  <c r="I124" i="1"/>
  <c r="H124" i="1"/>
  <c r="G124" i="1"/>
  <c r="F124" i="1"/>
  <c r="E124" i="1"/>
  <c r="C124" i="1"/>
  <c r="B124" i="1"/>
  <c r="A124" i="1"/>
  <c r="CJ123" i="1"/>
  <c r="CI123" i="1"/>
  <c r="CH123" i="1"/>
  <c r="CG123" i="1"/>
  <c r="CF123" i="1"/>
  <c r="CE123" i="1"/>
  <c r="CD123" i="1"/>
  <c r="CB123" i="1"/>
  <c r="CA123" i="1"/>
  <c r="BZ123" i="1"/>
  <c r="BY123" i="1"/>
  <c r="BX123" i="1"/>
  <c r="BW123" i="1"/>
  <c r="BU123" i="1"/>
  <c r="BT123" i="1"/>
  <c r="BS123" i="1"/>
  <c r="BR123" i="1"/>
  <c r="BQ123" i="1"/>
  <c r="BP123" i="1"/>
  <c r="BN123" i="1"/>
  <c r="BM123" i="1"/>
  <c r="BL123" i="1"/>
  <c r="BK123" i="1"/>
  <c r="BJ123" i="1"/>
  <c r="BI123" i="1"/>
  <c r="BG123" i="1"/>
  <c r="BF123" i="1"/>
  <c r="BE123" i="1"/>
  <c r="BD123" i="1"/>
  <c r="BC123" i="1"/>
  <c r="BB123" i="1"/>
  <c r="AZ123" i="1"/>
  <c r="AY123" i="1"/>
  <c r="AX123" i="1"/>
  <c r="AW123" i="1"/>
  <c r="AV123" i="1"/>
  <c r="AU123" i="1"/>
  <c r="AS123" i="1"/>
  <c r="AR123" i="1"/>
  <c r="AQ123" i="1"/>
  <c r="AP123" i="1"/>
  <c r="AO123" i="1"/>
  <c r="AN123" i="1"/>
  <c r="AL123" i="1"/>
  <c r="AK123" i="1"/>
  <c r="AJ123" i="1"/>
  <c r="AI123" i="1"/>
  <c r="AH123" i="1"/>
  <c r="AG123" i="1"/>
  <c r="AE123" i="1"/>
  <c r="AD123" i="1"/>
  <c r="AC123" i="1"/>
  <c r="AB123" i="1"/>
  <c r="AA123" i="1"/>
  <c r="Z123" i="1"/>
  <c r="X123" i="1"/>
  <c r="W123" i="1"/>
  <c r="V123" i="1"/>
  <c r="U123" i="1"/>
  <c r="T123" i="1"/>
  <c r="S123" i="1"/>
  <c r="Q123" i="1"/>
  <c r="P123" i="1"/>
  <c r="O123" i="1"/>
  <c r="N123" i="1"/>
  <c r="M123" i="1"/>
  <c r="L123" i="1"/>
  <c r="J123" i="1"/>
  <c r="I123" i="1"/>
  <c r="H123" i="1"/>
  <c r="G123" i="1"/>
  <c r="F123" i="1"/>
  <c r="E123" i="1"/>
  <c r="C123" i="1"/>
  <c r="B123" i="1"/>
  <c r="A123" i="1"/>
  <c r="CJ122" i="1"/>
  <c r="CI122" i="1"/>
  <c r="CH122" i="1"/>
  <c r="CG122" i="1"/>
  <c r="CF122" i="1"/>
  <c r="CE122" i="1"/>
  <c r="CD122" i="1"/>
  <c r="CB122" i="1"/>
  <c r="CA122" i="1"/>
  <c r="BZ122" i="1"/>
  <c r="BY122" i="1"/>
  <c r="BX122" i="1"/>
  <c r="BW122" i="1"/>
  <c r="BU122" i="1"/>
  <c r="BT122" i="1"/>
  <c r="BS122" i="1"/>
  <c r="BR122" i="1"/>
  <c r="BQ122" i="1"/>
  <c r="BP122" i="1"/>
  <c r="BN122" i="1"/>
  <c r="BM122" i="1"/>
  <c r="BL122" i="1"/>
  <c r="BK122" i="1"/>
  <c r="BJ122" i="1"/>
  <c r="BI122" i="1"/>
  <c r="BG122" i="1"/>
  <c r="BF122" i="1"/>
  <c r="BE122" i="1"/>
  <c r="BD122" i="1"/>
  <c r="BC122" i="1"/>
  <c r="BB122" i="1"/>
  <c r="AZ122" i="1"/>
  <c r="AY122" i="1"/>
  <c r="AX122" i="1"/>
  <c r="AW122" i="1"/>
  <c r="AV122" i="1"/>
  <c r="AU122" i="1"/>
  <c r="AS122" i="1"/>
  <c r="AR122" i="1"/>
  <c r="AQ122" i="1"/>
  <c r="AP122" i="1"/>
  <c r="AO122" i="1"/>
  <c r="AN122" i="1"/>
  <c r="AL122" i="1"/>
  <c r="AK122" i="1"/>
  <c r="AJ122" i="1"/>
  <c r="AI122" i="1"/>
  <c r="AH122" i="1"/>
  <c r="AG122" i="1"/>
  <c r="AE122" i="1"/>
  <c r="AD122" i="1"/>
  <c r="AC122" i="1"/>
  <c r="AB122" i="1"/>
  <c r="AA122" i="1"/>
  <c r="Z122" i="1"/>
  <c r="X122" i="1"/>
  <c r="W122" i="1"/>
  <c r="V122" i="1"/>
  <c r="U122" i="1"/>
  <c r="T122" i="1"/>
  <c r="S122" i="1"/>
  <c r="Q122" i="1"/>
  <c r="P122" i="1"/>
  <c r="O122" i="1"/>
  <c r="N122" i="1"/>
  <c r="M122" i="1"/>
  <c r="L122" i="1"/>
  <c r="J122" i="1"/>
  <c r="I122" i="1"/>
  <c r="H122" i="1"/>
  <c r="G122" i="1"/>
  <c r="F122" i="1"/>
  <c r="E122" i="1"/>
  <c r="C122" i="1"/>
  <c r="B122" i="1"/>
  <c r="A122" i="1"/>
  <c r="CJ121" i="1"/>
  <c r="CI121" i="1"/>
  <c r="CH121" i="1"/>
  <c r="CG121" i="1"/>
  <c r="CF121" i="1"/>
  <c r="CE121" i="1"/>
  <c r="CD121" i="1"/>
  <c r="CB121" i="1"/>
  <c r="CA121" i="1"/>
  <c r="BZ121" i="1"/>
  <c r="BY121" i="1"/>
  <c r="BX121" i="1"/>
  <c r="BW121" i="1"/>
  <c r="BU121" i="1"/>
  <c r="BT121" i="1"/>
  <c r="BS121" i="1"/>
  <c r="BR121" i="1"/>
  <c r="BQ121" i="1"/>
  <c r="BP121" i="1"/>
  <c r="BN121" i="1"/>
  <c r="BM121" i="1"/>
  <c r="BL121" i="1"/>
  <c r="BK121" i="1"/>
  <c r="BJ121" i="1"/>
  <c r="BI121" i="1"/>
  <c r="BG121" i="1"/>
  <c r="BF121" i="1"/>
  <c r="BE121" i="1"/>
  <c r="BD121" i="1"/>
  <c r="BC121" i="1"/>
  <c r="BB121" i="1"/>
  <c r="AZ121" i="1"/>
  <c r="AY121" i="1"/>
  <c r="AX121" i="1"/>
  <c r="AW121" i="1"/>
  <c r="AV121" i="1"/>
  <c r="AU121" i="1"/>
  <c r="AS121" i="1"/>
  <c r="AR121" i="1"/>
  <c r="AQ121" i="1"/>
  <c r="AP121" i="1"/>
  <c r="AO121" i="1"/>
  <c r="AN121" i="1"/>
  <c r="AL121" i="1"/>
  <c r="AK121" i="1"/>
  <c r="AJ121" i="1"/>
  <c r="AI121" i="1"/>
  <c r="AH121" i="1"/>
  <c r="AG121" i="1"/>
  <c r="AE121" i="1"/>
  <c r="AD121" i="1"/>
  <c r="AC121" i="1"/>
  <c r="AB121" i="1"/>
  <c r="AA121" i="1"/>
  <c r="Z121" i="1"/>
  <c r="X121" i="1"/>
  <c r="W121" i="1"/>
  <c r="V121" i="1"/>
  <c r="U121" i="1"/>
  <c r="T121" i="1"/>
  <c r="S121" i="1"/>
  <c r="Q121" i="1"/>
  <c r="P121" i="1"/>
  <c r="O121" i="1"/>
  <c r="N121" i="1"/>
  <c r="M121" i="1"/>
  <c r="L121" i="1"/>
  <c r="J121" i="1"/>
  <c r="I121" i="1"/>
  <c r="H121" i="1"/>
  <c r="G121" i="1"/>
  <c r="F121" i="1"/>
  <c r="E121" i="1"/>
  <c r="C121" i="1"/>
  <c r="B121" i="1"/>
  <c r="A121" i="1"/>
  <c r="CJ120" i="1"/>
  <c r="CI120" i="1"/>
  <c r="CH120" i="1"/>
  <c r="CG120" i="1"/>
  <c r="CF120" i="1"/>
  <c r="CE120" i="1"/>
  <c r="CD120" i="1"/>
  <c r="CB120" i="1"/>
  <c r="CA120" i="1"/>
  <c r="BZ120" i="1"/>
  <c r="BY120" i="1"/>
  <c r="BX120" i="1"/>
  <c r="BW120" i="1"/>
  <c r="BU120" i="1"/>
  <c r="BT120" i="1"/>
  <c r="BS120" i="1"/>
  <c r="BR120" i="1"/>
  <c r="BQ120" i="1"/>
  <c r="BP120" i="1"/>
  <c r="BN120" i="1"/>
  <c r="BM120" i="1"/>
  <c r="BL120" i="1"/>
  <c r="BK120" i="1"/>
  <c r="BJ120" i="1"/>
  <c r="BI120" i="1"/>
  <c r="BG120" i="1"/>
  <c r="BF120" i="1"/>
  <c r="BE120" i="1"/>
  <c r="BD120" i="1"/>
  <c r="BC120" i="1"/>
  <c r="BB120" i="1"/>
  <c r="AZ120" i="1"/>
  <c r="AY120" i="1"/>
  <c r="AX120" i="1"/>
  <c r="AW120" i="1"/>
  <c r="AV120" i="1"/>
  <c r="AU120" i="1"/>
  <c r="AS120" i="1"/>
  <c r="AR120" i="1"/>
  <c r="AQ120" i="1"/>
  <c r="AP120" i="1"/>
  <c r="AO120" i="1"/>
  <c r="AN120" i="1"/>
  <c r="AL120" i="1"/>
  <c r="AK120" i="1"/>
  <c r="AJ120" i="1"/>
  <c r="AI120" i="1"/>
  <c r="AH120" i="1"/>
  <c r="AG120" i="1"/>
  <c r="AE120" i="1"/>
  <c r="AD120" i="1"/>
  <c r="AC120" i="1"/>
  <c r="AB120" i="1"/>
  <c r="AA120" i="1"/>
  <c r="Z120" i="1"/>
  <c r="X120" i="1"/>
  <c r="W120" i="1"/>
  <c r="V120" i="1"/>
  <c r="U120" i="1"/>
  <c r="T120" i="1"/>
  <c r="S120" i="1"/>
  <c r="Q120" i="1"/>
  <c r="P120" i="1"/>
  <c r="O120" i="1"/>
  <c r="N120" i="1"/>
  <c r="M120" i="1"/>
  <c r="L120" i="1"/>
  <c r="J120" i="1"/>
  <c r="I120" i="1"/>
  <c r="H120" i="1"/>
  <c r="G120" i="1"/>
  <c r="F120" i="1"/>
  <c r="E120" i="1"/>
  <c r="C120" i="1"/>
  <c r="B120" i="1"/>
  <c r="A120" i="1"/>
  <c r="CJ119" i="1"/>
  <c r="CI119" i="1"/>
  <c r="CH119" i="1"/>
  <c r="CG119" i="1"/>
  <c r="CF119" i="1"/>
  <c r="CE119" i="1"/>
  <c r="CD119" i="1"/>
  <c r="CB119" i="1"/>
  <c r="CA119" i="1"/>
  <c r="BZ119" i="1"/>
  <c r="BY119" i="1"/>
  <c r="BX119" i="1"/>
  <c r="BW119" i="1"/>
  <c r="BU119" i="1"/>
  <c r="BT119" i="1"/>
  <c r="BS119" i="1"/>
  <c r="BR119" i="1"/>
  <c r="BQ119" i="1"/>
  <c r="BP119" i="1"/>
  <c r="BN119" i="1"/>
  <c r="BM119" i="1"/>
  <c r="BL119" i="1"/>
  <c r="BK119" i="1"/>
  <c r="BJ119" i="1"/>
  <c r="BI119" i="1"/>
  <c r="BG119" i="1"/>
  <c r="BF119" i="1"/>
  <c r="BE119" i="1"/>
  <c r="BD119" i="1"/>
  <c r="BC119" i="1"/>
  <c r="BB119" i="1"/>
  <c r="AZ119" i="1"/>
  <c r="AY119" i="1"/>
  <c r="AX119" i="1"/>
  <c r="AW119" i="1"/>
  <c r="AV119" i="1"/>
  <c r="AU119" i="1"/>
  <c r="AS119" i="1"/>
  <c r="AR119" i="1"/>
  <c r="AQ119" i="1"/>
  <c r="AP119" i="1"/>
  <c r="AO119" i="1"/>
  <c r="AN119" i="1"/>
  <c r="AL119" i="1"/>
  <c r="AK119" i="1"/>
  <c r="AJ119" i="1"/>
  <c r="AI119" i="1"/>
  <c r="AH119" i="1"/>
  <c r="AG119" i="1"/>
  <c r="AE119" i="1"/>
  <c r="AD119" i="1"/>
  <c r="AC119" i="1"/>
  <c r="AB119" i="1"/>
  <c r="AA119" i="1"/>
  <c r="Z119" i="1"/>
  <c r="X119" i="1"/>
  <c r="W119" i="1"/>
  <c r="V119" i="1"/>
  <c r="U119" i="1"/>
  <c r="T119" i="1"/>
  <c r="S119" i="1"/>
  <c r="Q119" i="1"/>
  <c r="P119" i="1"/>
  <c r="O119" i="1"/>
  <c r="N119" i="1"/>
  <c r="M119" i="1"/>
  <c r="L119" i="1"/>
  <c r="J119" i="1"/>
  <c r="I119" i="1"/>
  <c r="H119" i="1"/>
  <c r="G119" i="1"/>
  <c r="F119" i="1"/>
  <c r="E119" i="1"/>
  <c r="C119" i="1"/>
  <c r="B119" i="1"/>
  <c r="A119" i="1"/>
  <c r="CJ118" i="1"/>
  <c r="CI118" i="1"/>
  <c r="CI117" i="1" s="1"/>
  <c r="CH118" i="1"/>
  <c r="CH117" i="1" s="1"/>
  <c r="CG118" i="1"/>
  <c r="CF118" i="1"/>
  <c r="CF117" i="1" s="1"/>
  <c r="CE118" i="1"/>
  <c r="CE117" i="1" s="1"/>
  <c r="CD118" i="1"/>
  <c r="CD117" i="1" s="1"/>
  <c r="CB118" i="1"/>
  <c r="CA118" i="1"/>
  <c r="CA117" i="1" s="1"/>
  <c r="BZ118" i="1"/>
  <c r="BZ117" i="1" s="1"/>
  <c r="BY118" i="1"/>
  <c r="BY117" i="1" s="1"/>
  <c r="BX118" i="1"/>
  <c r="BW118" i="1"/>
  <c r="BW117" i="1" s="1"/>
  <c r="BU118" i="1"/>
  <c r="BU117" i="1" s="1"/>
  <c r="BT118" i="1"/>
  <c r="BT117" i="1" s="1"/>
  <c r="BS118" i="1"/>
  <c r="BR118" i="1"/>
  <c r="BR117" i="1" s="1"/>
  <c r="BQ118" i="1"/>
  <c r="BQ117" i="1" s="1"/>
  <c r="BP118" i="1"/>
  <c r="BP117" i="1" s="1"/>
  <c r="BN118" i="1"/>
  <c r="BM118" i="1"/>
  <c r="BM117" i="1" s="1"/>
  <c r="BL118" i="1"/>
  <c r="BL117" i="1" s="1"/>
  <c r="BK118" i="1"/>
  <c r="BK117" i="1" s="1"/>
  <c r="BJ118" i="1"/>
  <c r="BI118" i="1"/>
  <c r="BI117" i="1" s="1"/>
  <c r="BG118" i="1"/>
  <c r="BG117" i="1" s="1"/>
  <c r="BF118" i="1"/>
  <c r="BF117" i="1" s="1"/>
  <c r="BE118" i="1"/>
  <c r="BD118" i="1"/>
  <c r="BD117" i="1" s="1"/>
  <c r="BC118" i="1"/>
  <c r="BC117" i="1" s="1"/>
  <c r="BB118" i="1"/>
  <c r="BB117" i="1" s="1"/>
  <c r="AZ118" i="1"/>
  <c r="AY118" i="1"/>
  <c r="AY117" i="1" s="1"/>
  <c r="AX118" i="1"/>
  <c r="AX117" i="1" s="1"/>
  <c r="AW118" i="1"/>
  <c r="AW117" i="1" s="1"/>
  <c r="AV118" i="1"/>
  <c r="AU118" i="1"/>
  <c r="AU117" i="1" s="1"/>
  <c r="AS118" i="1"/>
  <c r="AS117" i="1" s="1"/>
  <c r="AR118" i="1"/>
  <c r="AR117" i="1" s="1"/>
  <c r="AQ118" i="1"/>
  <c r="AP118" i="1"/>
  <c r="AP117" i="1" s="1"/>
  <c r="AO118" i="1"/>
  <c r="AO117" i="1" s="1"/>
  <c r="AN118" i="1"/>
  <c r="AN117" i="1" s="1"/>
  <c r="AL118" i="1"/>
  <c r="AK118" i="1"/>
  <c r="AK117" i="1" s="1"/>
  <c r="AJ118" i="1"/>
  <c r="AJ117" i="1" s="1"/>
  <c r="AI118" i="1"/>
  <c r="AI117" i="1" s="1"/>
  <c r="AH118" i="1"/>
  <c r="AG118" i="1"/>
  <c r="AG117" i="1" s="1"/>
  <c r="AE118" i="1"/>
  <c r="AE117" i="1" s="1"/>
  <c r="AD118" i="1"/>
  <c r="AD117" i="1" s="1"/>
  <c r="AC118" i="1"/>
  <c r="AB118" i="1"/>
  <c r="AB117" i="1" s="1"/>
  <c r="AA118" i="1"/>
  <c r="AA117" i="1" s="1"/>
  <c r="Z118" i="1"/>
  <c r="Z117" i="1" s="1"/>
  <c r="X118" i="1"/>
  <c r="W118" i="1"/>
  <c r="W117" i="1" s="1"/>
  <c r="W24" i="1" s="1"/>
  <c r="V118" i="1"/>
  <c r="V117" i="1" s="1"/>
  <c r="U118" i="1"/>
  <c r="U117" i="1" s="1"/>
  <c r="T118" i="1"/>
  <c r="S118" i="1"/>
  <c r="S117" i="1" s="1"/>
  <c r="S24" i="1" s="1"/>
  <c r="Q118" i="1"/>
  <c r="Q117" i="1" s="1"/>
  <c r="P118" i="1"/>
  <c r="P117" i="1" s="1"/>
  <c r="O118" i="1"/>
  <c r="N118" i="1"/>
  <c r="N117" i="1" s="1"/>
  <c r="N24" i="1" s="1"/>
  <c r="M118" i="1"/>
  <c r="M117" i="1" s="1"/>
  <c r="L118" i="1"/>
  <c r="J118" i="1"/>
  <c r="I118" i="1"/>
  <c r="I117" i="1" s="1"/>
  <c r="I24" i="1" s="1"/>
  <c r="H118" i="1"/>
  <c r="H117" i="1" s="1"/>
  <c r="G118" i="1"/>
  <c r="F118" i="1"/>
  <c r="E118" i="1"/>
  <c r="E117" i="1" s="1"/>
  <c r="E24" i="1" s="1"/>
  <c r="C118" i="1"/>
  <c r="B118" i="1"/>
  <c r="A118" i="1"/>
  <c r="CG117" i="1"/>
  <c r="CG24" i="1" s="1"/>
  <c r="CB117" i="1"/>
  <c r="BX117" i="1"/>
  <c r="BS117" i="1"/>
  <c r="BN117" i="1"/>
  <c r="BN24" i="1" s="1"/>
  <c r="BJ117" i="1"/>
  <c r="BE117" i="1"/>
  <c r="AZ117" i="1"/>
  <c r="AV117" i="1"/>
  <c r="AV24" i="1" s="1"/>
  <c r="AQ117" i="1"/>
  <c r="AL117" i="1"/>
  <c r="AH117" i="1"/>
  <c r="AC117" i="1"/>
  <c r="AC24" i="1" s="1"/>
  <c r="X117" i="1"/>
  <c r="T117" i="1"/>
  <c r="O117" i="1"/>
  <c r="L117" i="1"/>
  <c r="J117" i="1"/>
  <c r="G117" i="1"/>
  <c r="F117" i="1"/>
  <c r="F24" i="1" s="1"/>
  <c r="CI114" i="1"/>
  <c r="CH114" i="1"/>
  <c r="CG114" i="1"/>
  <c r="CF114" i="1"/>
  <c r="CE114" i="1"/>
  <c r="CD114" i="1"/>
  <c r="CB114" i="1"/>
  <c r="CA114" i="1"/>
  <c r="BZ114" i="1"/>
  <c r="BY114" i="1"/>
  <c r="BX114" i="1"/>
  <c r="BW114" i="1"/>
  <c r="BU114" i="1"/>
  <c r="BT114" i="1"/>
  <c r="BS114" i="1"/>
  <c r="BR114" i="1"/>
  <c r="BQ114" i="1"/>
  <c r="BP114" i="1"/>
  <c r="BN114" i="1"/>
  <c r="BM114" i="1"/>
  <c r="BL114" i="1"/>
  <c r="BK114" i="1"/>
  <c r="BJ114" i="1"/>
  <c r="BI114" i="1"/>
  <c r="BG114" i="1"/>
  <c r="BF114" i="1"/>
  <c r="BE114" i="1"/>
  <c r="BD114" i="1"/>
  <c r="BC114" i="1"/>
  <c r="BB114" i="1"/>
  <c r="AZ114" i="1"/>
  <c r="AY114" i="1"/>
  <c r="AX114" i="1"/>
  <c r="AW114" i="1"/>
  <c r="AV114" i="1"/>
  <c r="AU114" i="1"/>
  <c r="AS114" i="1"/>
  <c r="AR114" i="1"/>
  <c r="AQ114" i="1"/>
  <c r="AP114" i="1"/>
  <c r="AO114" i="1"/>
  <c r="AN114" i="1"/>
  <c r="AL114" i="1"/>
  <c r="AK114" i="1"/>
  <c r="AJ114" i="1"/>
  <c r="AI114" i="1"/>
  <c r="AH114" i="1"/>
  <c r="AG114" i="1"/>
  <c r="AE114" i="1"/>
  <c r="AD114" i="1"/>
  <c r="AC114" i="1"/>
  <c r="AB114" i="1"/>
  <c r="AA114" i="1"/>
  <c r="Z114" i="1"/>
  <c r="X114" i="1"/>
  <c r="W114" i="1"/>
  <c r="W23" i="1" s="1"/>
  <c r="V114" i="1"/>
  <c r="U114" i="1"/>
  <c r="T114" i="1"/>
  <c r="S114" i="1"/>
  <c r="S23" i="1" s="1"/>
  <c r="Q114" i="1"/>
  <c r="P114" i="1"/>
  <c r="O114" i="1"/>
  <c r="N114" i="1"/>
  <c r="N23" i="1" s="1"/>
  <c r="M114" i="1"/>
  <c r="M23" i="1" s="1"/>
  <c r="L114" i="1"/>
  <c r="J114" i="1"/>
  <c r="I114" i="1"/>
  <c r="H114" i="1"/>
  <c r="G114" i="1"/>
  <c r="F114" i="1"/>
  <c r="E114" i="1"/>
  <c r="CJ113" i="1"/>
  <c r="CI113" i="1"/>
  <c r="CH113" i="1"/>
  <c r="CG113" i="1"/>
  <c r="CF113" i="1"/>
  <c r="CE113" i="1"/>
  <c r="CD113" i="1"/>
  <c r="CB113" i="1"/>
  <c r="CA113" i="1"/>
  <c r="BZ113" i="1"/>
  <c r="BY113" i="1"/>
  <c r="BX113" i="1"/>
  <c r="BW113" i="1"/>
  <c r="BU113" i="1"/>
  <c r="BT113" i="1"/>
  <c r="BS113" i="1"/>
  <c r="BR113" i="1"/>
  <c r="BQ113" i="1"/>
  <c r="BP113" i="1"/>
  <c r="BN113" i="1"/>
  <c r="BM113" i="1"/>
  <c r="BL113" i="1"/>
  <c r="BK113" i="1"/>
  <c r="BJ113" i="1"/>
  <c r="BI113" i="1"/>
  <c r="BG113" i="1"/>
  <c r="BF113" i="1"/>
  <c r="BE113" i="1"/>
  <c r="BD113" i="1"/>
  <c r="BC113" i="1"/>
  <c r="BB113" i="1"/>
  <c r="AZ113" i="1"/>
  <c r="AY113" i="1"/>
  <c r="AX113" i="1"/>
  <c r="AW113" i="1"/>
  <c r="AV113" i="1"/>
  <c r="AU113" i="1"/>
  <c r="AS113" i="1"/>
  <c r="AR113" i="1"/>
  <c r="AQ113" i="1"/>
  <c r="AP113" i="1"/>
  <c r="AO113" i="1"/>
  <c r="AN113" i="1"/>
  <c r="AL113" i="1"/>
  <c r="AK113" i="1"/>
  <c r="AJ113" i="1"/>
  <c r="AI113" i="1"/>
  <c r="AH113" i="1"/>
  <c r="AG113" i="1"/>
  <c r="AE113" i="1"/>
  <c r="AD113" i="1"/>
  <c r="AC113" i="1"/>
  <c r="AB113" i="1"/>
  <c r="AA113" i="1"/>
  <c r="Z113" i="1"/>
  <c r="X113" i="1"/>
  <c r="W113" i="1"/>
  <c r="V113" i="1"/>
  <c r="U113" i="1"/>
  <c r="T113" i="1"/>
  <c r="S113" i="1"/>
  <c r="Q113" i="1"/>
  <c r="P113" i="1"/>
  <c r="O113" i="1"/>
  <c r="N113" i="1"/>
  <c r="M113" i="1"/>
  <c r="L113" i="1"/>
  <c r="J113" i="1"/>
  <c r="I113" i="1"/>
  <c r="H113" i="1"/>
  <c r="G113" i="1"/>
  <c r="F113" i="1"/>
  <c r="E113" i="1"/>
  <c r="C113" i="1"/>
  <c r="B113" i="1"/>
  <c r="A113" i="1"/>
  <c r="CJ112" i="1"/>
  <c r="CI112" i="1"/>
  <c r="CH112" i="1"/>
  <c r="CH111" i="1" s="1"/>
  <c r="CH109" i="1" s="1"/>
  <c r="CG112" i="1"/>
  <c r="CG111" i="1" s="1"/>
  <c r="CG109" i="1" s="1"/>
  <c r="CF112" i="1"/>
  <c r="CF111" i="1" s="1"/>
  <c r="CF109" i="1" s="1"/>
  <c r="CE112" i="1"/>
  <c r="CD112" i="1"/>
  <c r="CD111" i="1" s="1"/>
  <c r="CB112" i="1"/>
  <c r="CB111" i="1" s="1"/>
  <c r="CB109" i="1" s="1"/>
  <c r="CA112" i="1"/>
  <c r="CA111" i="1" s="1"/>
  <c r="CA109" i="1" s="1"/>
  <c r="BZ112" i="1"/>
  <c r="BY112" i="1"/>
  <c r="BY111" i="1" s="1"/>
  <c r="BY109" i="1" s="1"/>
  <c r="BX112" i="1"/>
  <c r="BX111" i="1" s="1"/>
  <c r="BX109" i="1" s="1"/>
  <c r="BW112" i="1"/>
  <c r="BW111" i="1" s="1"/>
  <c r="BW109" i="1" s="1"/>
  <c r="BU112" i="1"/>
  <c r="BT112" i="1"/>
  <c r="BT111" i="1" s="1"/>
  <c r="BT109" i="1" s="1"/>
  <c r="BS112" i="1"/>
  <c r="BS111" i="1" s="1"/>
  <c r="BS109" i="1" s="1"/>
  <c r="BR112" i="1"/>
  <c r="BR111" i="1" s="1"/>
  <c r="BR109" i="1" s="1"/>
  <c r="BQ112" i="1"/>
  <c r="BP112" i="1"/>
  <c r="BP111" i="1" s="1"/>
  <c r="BN112" i="1"/>
  <c r="BN111" i="1" s="1"/>
  <c r="BN109" i="1" s="1"/>
  <c r="BM112" i="1"/>
  <c r="BM111" i="1" s="1"/>
  <c r="BM109" i="1" s="1"/>
  <c r="BL112" i="1"/>
  <c r="BK112" i="1"/>
  <c r="BK111" i="1" s="1"/>
  <c r="BJ112" i="1"/>
  <c r="BJ111" i="1" s="1"/>
  <c r="BJ109" i="1" s="1"/>
  <c r="BI112" i="1"/>
  <c r="BI111" i="1" s="1"/>
  <c r="BI109" i="1" s="1"/>
  <c r="BG112" i="1"/>
  <c r="BF112" i="1"/>
  <c r="BF111" i="1" s="1"/>
  <c r="BF109" i="1" s="1"/>
  <c r="BE112" i="1"/>
  <c r="BE111" i="1" s="1"/>
  <c r="BE109" i="1" s="1"/>
  <c r="BD112" i="1"/>
  <c r="BD111" i="1" s="1"/>
  <c r="BD109" i="1" s="1"/>
  <c r="BC112" i="1"/>
  <c r="BB112" i="1"/>
  <c r="BB111" i="1" s="1"/>
  <c r="BB109" i="1" s="1"/>
  <c r="AZ112" i="1"/>
  <c r="AY112" i="1"/>
  <c r="AY111" i="1" s="1"/>
  <c r="AY109" i="1" s="1"/>
  <c r="AX112" i="1"/>
  <c r="AW112" i="1"/>
  <c r="AW111" i="1" s="1"/>
  <c r="AV112" i="1"/>
  <c r="AV111" i="1" s="1"/>
  <c r="AV109" i="1" s="1"/>
  <c r="AU112" i="1"/>
  <c r="AU111" i="1" s="1"/>
  <c r="AU109" i="1" s="1"/>
  <c r="AS112" i="1"/>
  <c r="AR112" i="1"/>
  <c r="AR111" i="1" s="1"/>
  <c r="AQ112" i="1"/>
  <c r="AQ111" i="1" s="1"/>
  <c r="AQ109" i="1" s="1"/>
  <c r="AP112" i="1"/>
  <c r="AP111" i="1" s="1"/>
  <c r="AP109" i="1" s="1"/>
  <c r="AO112" i="1"/>
  <c r="AN112" i="1"/>
  <c r="AN111" i="1" s="1"/>
  <c r="AN109" i="1" s="1"/>
  <c r="AL112" i="1"/>
  <c r="AL111" i="1" s="1"/>
  <c r="AL109" i="1" s="1"/>
  <c r="AK112" i="1"/>
  <c r="AK111" i="1" s="1"/>
  <c r="AK109" i="1" s="1"/>
  <c r="AJ112" i="1"/>
  <c r="AI112" i="1"/>
  <c r="AI111" i="1" s="1"/>
  <c r="AI109" i="1" s="1"/>
  <c r="AH112" i="1"/>
  <c r="AH111" i="1" s="1"/>
  <c r="AH109" i="1" s="1"/>
  <c r="AG112" i="1"/>
  <c r="AG111" i="1" s="1"/>
  <c r="AG109" i="1" s="1"/>
  <c r="AE112" i="1"/>
  <c r="AD112" i="1"/>
  <c r="AD111" i="1" s="1"/>
  <c r="AC112" i="1"/>
  <c r="AC111" i="1" s="1"/>
  <c r="AC109" i="1" s="1"/>
  <c r="AB112" i="1"/>
  <c r="AB111" i="1" s="1"/>
  <c r="AB109" i="1" s="1"/>
  <c r="AA112" i="1"/>
  <c r="Z112" i="1"/>
  <c r="Z111" i="1" s="1"/>
  <c r="X112" i="1"/>
  <c r="X111" i="1" s="1"/>
  <c r="X109" i="1" s="1"/>
  <c r="W112" i="1"/>
  <c r="W111" i="1" s="1"/>
  <c r="W109" i="1" s="1"/>
  <c r="V112" i="1"/>
  <c r="U112" i="1"/>
  <c r="U111" i="1" s="1"/>
  <c r="U109" i="1" s="1"/>
  <c r="T112" i="1"/>
  <c r="T111" i="1" s="1"/>
  <c r="T109" i="1" s="1"/>
  <c r="S112" i="1"/>
  <c r="S111" i="1" s="1"/>
  <c r="S109" i="1" s="1"/>
  <c r="Q112" i="1"/>
  <c r="P112" i="1"/>
  <c r="P111" i="1" s="1"/>
  <c r="O112" i="1"/>
  <c r="O111" i="1" s="1"/>
  <c r="O109" i="1" s="1"/>
  <c r="N112" i="1"/>
  <c r="N111" i="1" s="1"/>
  <c r="N109" i="1" s="1"/>
  <c r="M112" i="1"/>
  <c r="L112" i="1"/>
  <c r="L111" i="1" s="1"/>
  <c r="L109" i="1" s="1"/>
  <c r="J112" i="1"/>
  <c r="J111" i="1" s="1"/>
  <c r="J109" i="1" s="1"/>
  <c r="I112" i="1"/>
  <c r="I111" i="1" s="1"/>
  <c r="I109" i="1" s="1"/>
  <c r="H112" i="1"/>
  <c r="G112" i="1"/>
  <c r="G111" i="1" s="1"/>
  <c r="G109" i="1" s="1"/>
  <c r="F112" i="1"/>
  <c r="F111" i="1" s="1"/>
  <c r="F109" i="1" s="1"/>
  <c r="E112" i="1"/>
  <c r="E111" i="1" s="1"/>
  <c r="E109" i="1" s="1"/>
  <c r="C112" i="1"/>
  <c r="B112" i="1"/>
  <c r="A112" i="1"/>
  <c r="CI111" i="1"/>
  <c r="CI109" i="1" s="1"/>
  <c r="CE111" i="1"/>
  <c r="BZ111" i="1"/>
  <c r="BZ109" i="1" s="1"/>
  <c r="BU111" i="1"/>
  <c r="BQ111" i="1"/>
  <c r="BQ109" i="1" s="1"/>
  <c r="BL111" i="1"/>
  <c r="BG111" i="1"/>
  <c r="BG109" i="1" s="1"/>
  <c r="BC111" i="1"/>
  <c r="AZ111" i="1"/>
  <c r="AZ109" i="1" s="1"/>
  <c r="AX111" i="1"/>
  <c r="AX109" i="1" s="1"/>
  <c r="AS111" i="1"/>
  <c r="AO111" i="1"/>
  <c r="AO109" i="1" s="1"/>
  <c r="AJ111" i="1"/>
  <c r="AJ109" i="1" s="1"/>
  <c r="AE111" i="1"/>
  <c r="AE109" i="1" s="1"/>
  <c r="AA111" i="1"/>
  <c r="V111" i="1"/>
  <c r="V109" i="1" s="1"/>
  <c r="Q111" i="1"/>
  <c r="Q109" i="1" s="1"/>
  <c r="M111" i="1"/>
  <c r="M109" i="1" s="1"/>
  <c r="H111" i="1"/>
  <c r="H109" i="1" s="1"/>
  <c r="CE109" i="1"/>
  <c r="CD109" i="1"/>
  <c r="BU109" i="1"/>
  <c r="BP109" i="1"/>
  <c r="BL109" i="1"/>
  <c r="BK109" i="1"/>
  <c r="BC109" i="1"/>
  <c r="AW109" i="1"/>
  <c r="AS109" i="1"/>
  <c r="AR109" i="1"/>
  <c r="AD109" i="1"/>
  <c r="AA109" i="1"/>
  <c r="Z109" i="1"/>
  <c r="R109" i="1"/>
  <c r="P109" i="1"/>
  <c r="K109" i="1"/>
  <c r="D109" i="1"/>
  <c r="CJ108" i="1"/>
  <c r="CI108" i="1"/>
  <c r="CH108" i="1"/>
  <c r="CG108" i="1"/>
  <c r="CF108" i="1"/>
  <c r="CE108" i="1"/>
  <c r="CD108" i="1"/>
  <c r="CB108" i="1"/>
  <c r="CA108" i="1"/>
  <c r="BZ108" i="1"/>
  <c r="BY108" i="1"/>
  <c r="BX108" i="1"/>
  <c r="BW108" i="1"/>
  <c r="BU108" i="1"/>
  <c r="BT108" i="1"/>
  <c r="BS108" i="1"/>
  <c r="BR108" i="1"/>
  <c r="BQ108" i="1"/>
  <c r="BP108" i="1"/>
  <c r="BN108" i="1"/>
  <c r="BM108" i="1"/>
  <c r="BL108" i="1"/>
  <c r="BK108" i="1"/>
  <c r="BJ108" i="1"/>
  <c r="BI108" i="1"/>
  <c r="BG108" i="1"/>
  <c r="BF108" i="1"/>
  <c r="BE108" i="1"/>
  <c r="BD108" i="1"/>
  <c r="BC108" i="1"/>
  <c r="BB108" i="1"/>
  <c r="AZ108" i="1"/>
  <c r="AY108" i="1"/>
  <c r="AX108" i="1"/>
  <c r="AW108" i="1"/>
  <c r="AV108" i="1"/>
  <c r="AU108" i="1"/>
  <c r="AS108" i="1"/>
  <c r="AR108" i="1"/>
  <c r="AQ108" i="1"/>
  <c r="AP108" i="1"/>
  <c r="AO108" i="1"/>
  <c r="AN108" i="1"/>
  <c r="AL108" i="1"/>
  <c r="AK108" i="1"/>
  <c r="AJ108" i="1"/>
  <c r="AI108" i="1"/>
  <c r="AH108" i="1"/>
  <c r="AG108" i="1"/>
  <c r="AE108" i="1"/>
  <c r="AD108" i="1"/>
  <c r="AC108" i="1"/>
  <c r="AB108" i="1"/>
  <c r="AA108" i="1"/>
  <c r="Z108" i="1"/>
  <c r="X108" i="1"/>
  <c r="W108" i="1"/>
  <c r="V108" i="1"/>
  <c r="U108" i="1"/>
  <c r="T108" i="1"/>
  <c r="S108" i="1"/>
  <c r="Q108" i="1"/>
  <c r="P108" i="1"/>
  <c r="O108" i="1"/>
  <c r="N108" i="1"/>
  <c r="M108" i="1"/>
  <c r="L108" i="1"/>
  <c r="J108" i="1"/>
  <c r="I108" i="1"/>
  <c r="H108" i="1"/>
  <c r="G108" i="1"/>
  <c r="F108" i="1"/>
  <c r="E108" i="1"/>
  <c r="C108" i="1"/>
  <c r="B108" i="1"/>
  <c r="A108" i="1"/>
  <c r="CJ107" i="1"/>
  <c r="CI107" i="1"/>
  <c r="CH107" i="1"/>
  <c r="CG107" i="1"/>
  <c r="CF107" i="1"/>
  <c r="CE107" i="1"/>
  <c r="CD107" i="1"/>
  <c r="CB107" i="1"/>
  <c r="CA107" i="1"/>
  <c r="BZ107" i="1"/>
  <c r="BY107" i="1"/>
  <c r="BX107" i="1"/>
  <c r="BW107" i="1"/>
  <c r="BU107" i="1"/>
  <c r="BT107" i="1"/>
  <c r="BS107" i="1"/>
  <c r="BR107" i="1"/>
  <c r="BQ107" i="1"/>
  <c r="BP107" i="1"/>
  <c r="BN107" i="1"/>
  <c r="BM107" i="1"/>
  <c r="BL107" i="1"/>
  <c r="BK107" i="1"/>
  <c r="BJ107" i="1"/>
  <c r="BI107" i="1"/>
  <c r="BG107" i="1"/>
  <c r="BF107" i="1"/>
  <c r="BE107" i="1"/>
  <c r="BD107" i="1"/>
  <c r="BC107" i="1"/>
  <c r="BB107" i="1"/>
  <c r="AZ107" i="1"/>
  <c r="AY107" i="1"/>
  <c r="AX107" i="1"/>
  <c r="AW107" i="1"/>
  <c r="AV107" i="1"/>
  <c r="AU107" i="1"/>
  <c r="AS107" i="1"/>
  <c r="AR107" i="1"/>
  <c r="AQ107" i="1"/>
  <c r="AP107" i="1"/>
  <c r="AO107" i="1"/>
  <c r="AN107" i="1"/>
  <c r="AL107" i="1"/>
  <c r="AK107" i="1"/>
  <c r="AJ107" i="1"/>
  <c r="AI107" i="1"/>
  <c r="AH107" i="1"/>
  <c r="AG107" i="1"/>
  <c r="AE107" i="1"/>
  <c r="AD107" i="1"/>
  <c r="AC107" i="1"/>
  <c r="AB107" i="1"/>
  <c r="AA107" i="1"/>
  <c r="Z107" i="1"/>
  <c r="X107" i="1"/>
  <c r="W107" i="1"/>
  <c r="V107" i="1"/>
  <c r="U107" i="1"/>
  <c r="T107" i="1"/>
  <c r="S107" i="1"/>
  <c r="Q107" i="1"/>
  <c r="P107" i="1"/>
  <c r="O107" i="1"/>
  <c r="N107" i="1"/>
  <c r="M107" i="1"/>
  <c r="L107" i="1"/>
  <c r="J107" i="1"/>
  <c r="I107" i="1"/>
  <c r="H107" i="1"/>
  <c r="G107" i="1"/>
  <c r="F107" i="1"/>
  <c r="E107" i="1"/>
  <c r="C107" i="1"/>
  <c r="B107" i="1"/>
  <c r="A107" i="1"/>
  <c r="CJ106" i="1"/>
  <c r="CI106" i="1"/>
  <c r="CH106" i="1"/>
  <c r="CG106" i="1"/>
  <c r="CF106" i="1"/>
  <c r="CE106" i="1"/>
  <c r="CD106" i="1"/>
  <c r="CB106" i="1"/>
  <c r="CA106" i="1"/>
  <c r="BZ106" i="1"/>
  <c r="BY106" i="1"/>
  <c r="BX106" i="1"/>
  <c r="BW106" i="1"/>
  <c r="BU106" i="1"/>
  <c r="BT106" i="1"/>
  <c r="BS106" i="1"/>
  <c r="BR106" i="1"/>
  <c r="BQ106" i="1"/>
  <c r="BP106" i="1"/>
  <c r="BN106" i="1"/>
  <c r="BM106" i="1"/>
  <c r="BL106" i="1"/>
  <c r="BK106" i="1"/>
  <c r="BJ106" i="1"/>
  <c r="BI106" i="1"/>
  <c r="BG106" i="1"/>
  <c r="BF106" i="1"/>
  <c r="BE106" i="1"/>
  <c r="BD106" i="1"/>
  <c r="BC106" i="1"/>
  <c r="BB106" i="1"/>
  <c r="AZ106" i="1"/>
  <c r="AY106" i="1"/>
  <c r="AX106" i="1"/>
  <c r="AW106" i="1"/>
  <c r="AV106" i="1"/>
  <c r="AU106" i="1"/>
  <c r="AS106" i="1"/>
  <c r="AR106" i="1"/>
  <c r="AQ106" i="1"/>
  <c r="AP106" i="1"/>
  <c r="AO106" i="1"/>
  <c r="AN106" i="1"/>
  <c r="AL106" i="1"/>
  <c r="AK106" i="1"/>
  <c r="AJ106" i="1"/>
  <c r="AI106" i="1"/>
  <c r="AH106" i="1"/>
  <c r="AG106" i="1"/>
  <c r="AE106" i="1"/>
  <c r="AD106" i="1"/>
  <c r="AC106" i="1"/>
  <c r="AB106" i="1"/>
  <c r="AA106" i="1"/>
  <c r="Z106" i="1"/>
  <c r="X106" i="1"/>
  <c r="W106" i="1"/>
  <c r="V106" i="1"/>
  <c r="U106" i="1"/>
  <c r="T106" i="1"/>
  <c r="S106" i="1"/>
  <c r="Q106" i="1"/>
  <c r="P106" i="1"/>
  <c r="O106" i="1"/>
  <c r="N106" i="1"/>
  <c r="M106" i="1"/>
  <c r="L106" i="1"/>
  <c r="J106" i="1"/>
  <c r="I106" i="1"/>
  <c r="H106" i="1"/>
  <c r="G106" i="1"/>
  <c r="F106" i="1"/>
  <c r="E106" i="1"/>
  <c r="C106" i="1"/>
  <c r="B106" i="1"/>
  <c r="A106" i="1"/>
  <c r="CJ105" i="1"/>
  <c r="CI105" i="1"/>
  <c r="CH105" i="1"/>
  <c r="CG105" i="1"/>
  <c r="CF105" i="1"/>
  <c r="CE105" i="1"/>
  <c r="CD105" i="1"/>
  <c r="CB105" i="1"/>
  <c r="CA105" i="1"/>
  <c r="BZ105" i="1"/>
  <c r="BY105" i="1"/>
  <c r="BX105" i="1"/>
  <c r="BW105" i="1"/>
  <c r="BU105" i="1"/>
  <c r="BT105" i="1"/>
  <c r="BS105" i="1"/>
  <c r="BR105" i="1"/>
  <c r="BQ105" i="1"/>
  <c r="BP105" i="1"/>
  <c r="BN105" i="1"/>
  <c r="BM105" i="1"/>
  <c r="BL105" i="1"/>
  <c r="BK105" i="1"/>
  <c r="BJ105" i="1"/>
  <c r="BI105" i="1"/>
  <c r="BG105" i="1"/>
  <c r="BF105" i="1"/>
  <c r="BE105" i="1"/>
  <c r="BD105" i="1"/>
  <c r="BC105" i="1"/>
  <c r="BB105" i="1"/>
  <c r="AZ105" i="1"/>
  <c r="AY105" i="1"/>
  <c r="AX105" i="1"/>
  <c r="AW105" i="1"/>
  <c r="AV105" i="1"/>
  <c r="AU105" i="1"/>
  <c r="AS105" i="1"/>
  <c r="AR105" i="1"/>
  <c r="AQ105" i="1"/>
  <c r="AP105" i="1"/>
  <c r="AO105" i="1"/>
  <c r="AN105" i="1"/>
  <c r="AL105" i="1"/>
  <c r="AK105" i="1"/>
  <c r="AJ105" i="1"/>
  <c r="AI105" i="1"/>
  <c r="AH105" i="1"/>
  <c r="AG105" i="1"/>
  <c r="AE105" i="1"/>
  <c r="AD105" i="1"/>
  <c r="AC105" i="1"/>
  <c r="AB105" i="1"/>
  <c r="AA105" i="1"/>
  <c r="Z105" i="1"/>
  <c r="X105" i="1"/>
  <c r="W105" i="1"/>
  <c r="V105" i="1"/>
  <c r="U105" i="1"/>
  <c r="T105" i="1"/>
  <c r="S105" i="1"/>
  <c r="Q105" i="1"/>
  <c r="P105" i="1"/>
  <c r="O105" i="1"/>
  <c r="N105" i="1"/>
  <c r="M105" i="1"/>
  <c r="L105" i="1"/>
  <c r="J105" i="1"/>
  <c r="I105" i="1"/>
  <c r="H105" i="1"/>
  <c r="G105" i="1"/>
  <c r="F105" i="1"/>
  <c r="E105" i="1"/>
  <c r="C105" i="1"/>
  <c r="B105" i="1"/>
  <c r="A105" i="1"/>
  <c r="CJ104" i="1"/>
  <c r="CI104" i="1"/>
  <c r="CH104" i="1"/>
  <c r="CG104" i="1"/>
  <c r="CF104" i="1"/>
  <c r="CE104" i="1"/>
  <c r="CD104" i="1"/>
  <c r="CB104" i="1"/>
  <c r="CA104" i="1"/>
  <c r="BZ104" i="1"/>
  <c r="BY104" i="1"/>
  <c r="BX104" i="1"/>
  <c r="BW104" i="1"/>
  <c r="BU104" i="1"/>
  <c r="BT104" i="1"/>
  <c r="BS104" i="1"/>
  <c r="BR104" i="1"/>
  <c r="BQ104" i="1"/>
  <c r="BP104" i="1"/>
  <c r="BN104" i="1"/>
  <c r="BM104" i="1"/>
  <c r="BL104" i="1"/>
  <c r="BK104" i="1"/>
  <c r="BJ104" i="1"/>
  <c r="BI104" i="1"/>
  <c r="BG104" i="1"/>
  <c r="BF104" i="1"/>
  <c r="BE104" i="1"/>
  <c r="BD104" i="1"/>
  <c r="BC104" i="1"/>
  <c r="BB104" i="1"/>
  <c r="AZ104" i="1"/>
  <c r="AY104" i="1"/>
  <c r="AX104" i="1"/>
  <c r="AW104" i="1"/>
  <c r="AV104" i="1"/>
  <c r="AU104" i="1"/>
  <c r="AS104" i="1"/>
  <c r="AR104" i="1"/>
  <c r="AQ104" i="1"/>
  <c r="AP104" i="1"/>
  <c r="AO104" i="1"/>
  <c r="AN104" i="1"/>
  <c r="AL104" i="1"/>
  <c r="AK104" i="1"/>
  <c r="AJ104" i="1"/>
  <c r="AI104" i="1"/>
  <c r="AH104" i="1"/>
  <c r="AG104" i="1"/>
  <c r="AE104" i="1"/>
  <c r="AD104" i="1"/>
  <c r="AC104" i="1"/>
  <c r="AB104" i="1"/>
  <c r="AA104" i="1"/>
  <c r="Z104" i="1"/>
  <c r="X104" i="1"/>
  <c r="W104" i="1"/>
  <c r="V104" i="1"/>
  <c r="U104" i="1"/>
  <c r="T104" i="1"/>
  <c r="S104" i="1"/>
  <c r="Q104" i="1"/>
  <c r="P104" i="1"/>
  <c r="O104" i="1"/>
  <c r="N104" i="1"/>
  <c r="M104" i="1"/>
  <c r="L104" i="1"/>
  <c r="J104" i="1"/>
  <c r="I104" i="1"/>
  <c r="H104" i="1"/>
  <c r="G104" i="1"/>
  <c r="F104" i="1"/>
  <c r="E104" i="1"/>
  <c r="C104" i="1"/>
  <c r="B104" i="1"/>
  <c r="A104" i="1"/>
  <c r="CJ103" i="1"/>
  <c r="CI103" i="1"/>
  <c r="CH103" i="1"/>
  <c r="CG103" i="1"/>
  <c r="CF103" i="1"/>
  <c r="CE103" i="1"/>
  <c r="CD103" i="1"/>
  <c r="CB103" i="1"/>
  <c r="CA103" i="1"/>
  <c r="BZ103" i="1"/>
  <c r="BY103" i="1"/>
  <c r="BX103" i="1"/>
  <c r="BW103" i="1"/>
  <c r="BU103" i="1"/>
  <c r="BT103" i="1"/>
  <c r="BS103" i="1"/>
  <c r="BR103" i="1"/>
  <c r="BQ103" i="1"/>
  <c r="BP103" i="1"/>
  <c r="BN103" i="1"/>
  <c r="BM103" i="1"/>
  <c r="BL103" i="1"/>
  <c r="BK103" i="1"/>
  <c r="BJ103" i="1"/>
  <c r="BI103" i="1"/>
  <c r="BG103" i="1"/>
  <c r="BF103" i="1"/>
  <c r="BE103" i="1"/>
  <c r="BD103" i="1"/>
  <c r="BC103" i="1"/>
  <c r="BB103" i="1"/>
  <c r="AZ103" i="1"/>
  <c r="AY103" i="1"/>
  <c r="AX103" i="1"/>
  <c r="AW103" i="1"/>
  <c r="AV103" i="1"/>
  <c r="AU103" i="1"/>
  <c r="AS103" i="1"/>
  <c r="AR103" i="1"/>
  <c r="AQ103" i="1"/>
  <c r="AP103" i="1"/>
  <c r="AO103" i="1"/>
  <c r="AN103" i="1"/>
  <c r="AL103" i="1"/>
  <c r="AK103" i="1"/>
  <c r="AJ103" i="1"/>
  <c r="AI103" i="1"/>
  <c r="AH103" i="1"/>
  <c r="AG103" i="1"/>
  <c r="AE103" i="1"/>
  <c r="AD103" i="1"/>
  <c r="AC103" i="1"/>
  <c r="AB103" i="1"/>
  <c r="AA103" i="1"/>
  <c r="Z103" i="1"/>
  <c r="X103" i="1"/>
  <c r="W103" i="1"/>
  <c r="V103" i="1"/>
  <c r="U103" i="1"/>
  <c r="T103" i="1"/>
  <c r="S103" i="1"/>
  <c r="Q103" i="1"/>
  <c r="P103" i="1"/>
  <c r="O103" i="1"/>
  <c r="N103" i="1"/>
  <c r="M103" i="1"/>
  <c r="L103" i="1"/>
  <c r="J103" i="1"/>
  <c r="I103" i="1"/>
  <c r="H103" i="1"/>
  <c r="G103" i="1"/>
  <c r="F103" i="1"/>
  <c r="E103" i="1"/>
  <c r="C103" i="1"/>
  <c r="B103" i="1"/>
  <c r="A103" i="1"/>
  <c r="CJ102" i="1"/>
  <c r="CI102" i="1"/>
  <c r="CH102" i="1"/>
  <c r="CG102" i="1"/>
  <c r="CF102" i="1"/>
  <c r="CE102" i="1"/>
  <c r="CD102" i="1"/>
  <c r="CB102" i="1"/>
  <c r="CA102" i="1"/>
  <c r="BZ102" i="1"/>
  <c r="BY102" i="1"/>
  <c r="BX102" i="1"/>
  <c r="BW102" i="1"/>
  <c r="BU102" i="1"/>
  <c r="BT102" i="1"/>
  <c r="BS102" i="1"/>
  <c r="BR102" i="1"/>
  <c r="BQ102" i="1"/>
  <c r="BP102" i="1"/>
  <c r="BN102" i="1"/>
  <c r="BM102" i="1"/>
  <c r="BL102" i="1"/>
  <c r="BK102" i="1"/>
  <c r="BJ102" i="1"/>
  <c r="BI102" i="1"/>
  <c r="BG102" i="1"/>
  <c r="BF102" i="1"/>
  <c r="BE102" i="1"/>
  <c r="BD102" i="1"/>
  <c r="BC102" i="1"/>
  <c r="BB102" i="1"/>
  <c r="AZ102" i="1"/>
  <c r="AY102" i="1"/>
  <c r="AX102" i="1"/>
  <c r="AW102" i="1"/>
  <c r="AV102" i="1"/>
  <c r="AU102" i="1"/>
  <c r="AS102" i="1"/>
  <c r="AR102" i="1"/>
  <c r="AQ102" i="1"/>
  <c r="AP102" i="1"/>
  <c r="AO102" i="1"/>
  <c r="AN102" i="1"/>
  <c r="AL102" i="1"/>
  <c r="AK102" i="1"/>
  <c r="AJ102" i="1"/>
  <c r="AI102" i="1"/>
  <c r="AH102" i="1"/>
  <c r="AG102" i="1"/>
  <c r="AE102" i="1"/>
  <c r="AD102" i="1"/>
  <c r="AC102" i="1"/>
  <c r="AB102" i="1"/>
  <c r="AA102" i="1"/>
  <c r="Z102" i="1"/>
  <c r="X102" i="1"/>
  <c r="W102" i="1"/>
  <c r="V102" i="1"/>
  <c r="U102" i="1"/>
  <c r="T102" i="1"/>
  <c r="S102" i="1"/>
  <c r="Q102" i="1"/>
  <c r="P102" i="1"/>
  <c r="O102" i="1"/>
  <c r="N102" i="1"/>
  <c r="M102" i="1"/>
  <c r="L102" i="1"/>
  <c r="J102" i="1"/>
  <c r="I102" i="1"/>
  <c r="H102" i="1"/>
  <c r="G102" i="1"/>
  <c r="F102" i="1"/>
  <c r="E102" i="1"/>
  <c r="C102" i="1"/>
  <c r="B102" i="1"/>
  <c r="A102" i="1"/>
  <c r="CJ101" i="1"/>
  <c r="CI101" i="1"/>
  <c r="CH101" i="1"/>
  <c r="CG101" i="1"/>
  <c r="CF101" i="1"/>
  <c r="CE101" i="1"/>
  <c r="CD101" i="1"/>
  <c r="CB101" i="1"/>
  <c r="CA101" i="1"/>
  <c r="BZ101" i="1"/>
  <c r="BY101" i="1"/>
  <c r="BX101" i="1"/>
  <c r="BW101" i="1"/>
  <c r="BU101" i="1"/>
  <c r="BT101" i="1"/>
  <c r="BS101" i="1"/>
  <c r="BR101" i="1"/>
  <c r="BQ101" i="1"/>
  <c r="BP101" i="1"/>
  <c r="BN101" i="1"/>
  <c r="BM101" i="1"/>
  <c r="BL101" i="1"/>
  <c r="BK101" i="1"/>
  <c r="BJ101" i="1"/>
  <c r="BI101" i="1"/>
  <c r="BG101" i="1"/>
  <c r="BF101" i="1"/>
  <c r="BE101" i="1"/>
  <c r="BD101" i="1"/>
  <c r="BC101" i="1"/>
  <c r="BB101" i="1"/>
  <c r="AZ101" i="1"/>
  <c r="AY101" i="1"/>
  <c r="AX101" i="1"/>
  <c r="AW101" i="1"/>
  <c r="AV101" i="1"/>
  <c r="AU101" i="1"/>
  <c r="AS101" i="1"/>
  <c r="AR101" i="1"/>
  <c r="AQ101" i="1"/>
  <c r="AP101" i="1"/>
  <c r="AO101" i="1"/>
  <c r="AN101" i="1"/>
  <c r="AL101" i="1"/>
  <c r="AK101" i="1"/>
  <c r="AJ101" i="1"/>
  <c r="AI101" i="1"/>
  <c r="AH101" i="1"/>
  <c r="AG101" i="1"/>
  <c r="AE101" i="1"/>
  <c r="AD101" i="1"/>
  <c r="AC101" i="1"/>
  <c r="AB101" i="1"/>
  <c r="AA101" i="1"/>
  <c r="Z101" i="1"/>
  <c r="X101" i="1"/>
  <c r="W101" i="1"/>
  <c r="V101" i="1"/>
  <c r="U101" i="1"/>
  <c r="T101" i="1"/>
  <c r="S101" i="1"/>
  <c r="Q101" i="1"/>
  <c r="P101" i="1"/>
  <c r="O101" i="1"/>
  <c r="N101" i="1"/>
  <c r="M101" i="1"/>
  <c r="L101" i="1"/>
  <c r="J101" i="1"/>
  <c r="I101" i="1"/>
  <c r="H101" i="1"/>
  <c r="G101" i="1"/>
  <c r="F101" i="1"/>
  <c r="E101" i="1"/>
  <c r="C101" i="1"/>
  <c r="B101" i="1"/>
  <c r="A101" i="1"/>
  <c r="CJ100" i="1"/>
  <c r="CI100" i="1"/>
  <c r="CH100" i="1"/>
  <c r="CG100" i="1"/>
  <c r="CF100" i="1"/>
  <c r="CE100" i="1"/>
  <c r="CD100" i="1"/>
  <c r="CB100" i="1"/>
  <c r="CA100" i="1"/>
  <c r="BZ100" i="1"/>
  <c r="BY100" i="1"/>
  <c r="BX100" i="1"/>
  <c r="BW100" i="1"/>
  <c r="BU100" i="1"/>
  <c r="BT100" i="1"/>
  <c r="BS100" i="1"/>
  <c r="BR100" i="1"/>
  <c r="BQ100" i="1"/>
  <c r="BP100" i="1"/>
  <c r="BN100" i="1"/>
  <c r="BM100" i="1"/>
  <c r="BL100" i="1"/>
  <c r="BK100" i="1"/>
  <c r="BJ100" i="1"/>
  <c r="BI100" i="1"/>
  <c r="BG100" i="1"/>
  <c r="BF100" i="1"/>
  <c r="BE100" i="1"/>
  <c r="BD100" i="1"/>
  <c r="BC100" i="1"/>
  <c r="BB100" i="1"/>
  <c r="AZ100" i="1"/>
  <c r="AY100" i="1"/>
  <c r="AX100" i="1"/>
  <c r="AW100" i="1"/>
  <c r="AV100" i="1"/>
  <c r="AU100" i="1"/>
  <c r="AS100" i="1"/>
  <c r="AR100" i="1"/>
  <c r="AQ100" i="1"/>
  <c r="AP100" i="1"/>
  <c r="AO100" i="1"/>
  <c r="AN100" i="1"/>
  <c r="AL100" i="1"/>
  <c r="AK100" i="1"/>
  <c r="AJ100" i="1"/>
  <c r="AI100" i="1"/>
  <c r="AH100" i="1"/>
  <c r="AG100" i="1"/>
  <c r="AE100" i="1"/>
  <c r="AD100" i="1"/>
  <c r="AC100" i="1"/>
  <c r="AB100" i="1"/>
  <c r="AA100" i="1"/>
  <c r="Z100" i="1"/>
  <c r="X100" i="1"/>
  <c r="W100" i="1"/>
  <c r="V100" i="1"/>
  <c r="U100" i="1"/>
  <c r="T100" i="1"/>
  <c r="S100" i="1"/>
  <c r="Q100" i="1"/>
  <c r="P100" i="1"/>
  <c r="O100" i="1"/>
  <c r="N100" i="1"/>
  <c r="M100" i="1"/>
  <c r="L100" i="1"/>
  <c r="J100" i="1"/>
  <c r="I100" i="1"/>
  <c r="H100" i="1"/>
  <c r="G100" i="1"/>
  <c r="F100" i="1"/>
  <c r="E100" i="1"/>
  <c r="C100" i="1"/>
  <c r="B100" i="1"/>
  <c r="A100" i="1"/>
  <c r="CJ99" i="1"/>
  <c r="CI99" i="1"/>
  <c r="CH99" i="1"/>
  <c r="CG99" i="1"/>
  <c r="CF99" i="1"/>
  <c r="CE99" i="1"/>
  <c r="CD99" i="1"/>
  <c r="CB99" i="1"/>
  <c r="CA99" i="1"/>
  <c r="BZ99" i="1"/>
  <c r="BY99" i="1"/>
  <c r="BX99" i="1"/>
  <c r="BW99" i="1"/>
  <c r="BU99" i="1"/>
  <c r="BT99" i="1"/>
  <c r="BS99" i="1"/>
  <c r="BR99" i="1"/>
  <c r="BQ99" i="1"/>
  <c r="BP99" i="1"/>
  <c r="BN99" i="1"/>
  <c r="BM99" i="1"/>
  <c r="BL99" i="1"/>
  <c r="BK99" i="1"/>
  <c r="BJ99" i="1"/>
  <c r="BI99" i="1"/>
  <c r="BG99" i="1"/>
  <c r="BF99" i="1"/>
  <c r="BE99" i="1"/>
  <c r="BD99" i="1"/>
  <c r="BC99" i="1"/>
  <c r="BB99" i="1"/>
  <c r="AZ99" i="1"/>
  <c r="AY99" i="1"/>
  <c r="AX99" i="1"/>
  <c r="AW99" i="1"/>
  <c r="AV99" i="1"/>
  <c r="AU99" i="1"/>
  <c r="AS99" i="1"/>
  <c r="AR99" i="1"/>
  <c r="AQ99" i="1"/>
  <c r="AP99" i="1"/>
  <c r="AO99" i="1"/>
  <c r="AN99" i="1"/>
  <c r="AL99" i="1"/>
  <c r="AK99" i="1"/>
  <c r="AJ99" i="1"/>
  <c r="AI99" i="1"/>
  <c r="AH99" i="1"/>
  <c r="AG99" i="1"/>
  <c r="AE99" i="1"/>
  <c r="AD99" i="1"/>
  <c r="AC99" i="1"/>
  <c r="AB99" i="1"/>
  <c r="AA99" i="1"/>
  <c r="Z99" i="1"/>
  <c r="X99" i="1"/>
  <c r="W99" i="1"/>
  <c r="V99" i="1"/>
  <c r="U99" i="1"/>
  <c r="T99" i="1"/>
  <c r="S99" i="1"/>
  <c r="Q99" i="1"/>
  <c r="P99" i="1"/>
  <c r="O99" i="1"/>
  <c r="N99" i="1"/>
  <c r="M99" i="1"/>
  <c r="L99" i="1"/>
  <c r="J99" i="1"/>
  <c r="I99" i="1"/>
  <c r="H99" i="1"/>
  <c r="G99" i="1"/>
  <c r="F99" i="1"/>
  <c r="E99" i="1"/>
  <c r="C99" i="1"/>
  <c r="B99" i="1"/>
  <c r="A99" i="1"/>
  <c r="CJ98" i="1"/>
  <c r="CI98" i="1"/>
  <c r="CH98" i="1"/>
  <c r="CG98" i="1"/>
  <c r="CF98" i="1"/>
  <c r="CE98" i="1"/>
  <c r="CD98" i="1"/>
  <c r="CB98" i="1"/>
  <c r="CA98" i="1"/>
  <c r="BZ98" i="1"/>
  <c r="BY98" i="1"/>
  <c r="BX98" i="1"/>
  <c r="BW98" i="1"/>
  <c r="BU98" i="1"/>
  <c r="BT98" i="1"/>
  <c r="BS98" i="1"/>
  <c r="BR98" i="1"/>
  <c r="BQ98" i="1"/>
  <c r="BP98" i="1"/>
  <c r="BN98" i="1"/>
  <c r="BM98" i="1"/>
  <c r="BL98" i="1"/>
  <c r="BK98" i="1"/>
  <c r="BJ98" i="1"/>
  <c r="BI98" i="1"/>
  <c r="BG98" i="1"/>
  <c r="BF98" i="1"/>
  <c r="BE98" i="1"/>
  <c r="BD98" i="1"/>
  <c r="BC98" i="1"/>
  <c r="BB98" i="1"/>
  <c r="AZ98" i="1"/>
  <c r="AY98" i="1"/>
  <c r="AX98" i="1"/>
  <c r="AW98" i="1"/>
  <c r="AV98" i="1"/>
  <c r="AU98" i="1"/>
  <c r="AS98" i="1"/>
  <c r="AR98" i="1"/>
  <c r="AQ98" i="1"/>
  <c r="AP98" i="1"/>
  <c r="AO98" i="1"/>
  <c r="AN98" i="1"/>
  <c r="AL98" i="1"/>
  <c r="AK98" i="1"/>
  <c r="AJ98" i="1"/>
  <c r="AI98" i="1"/>
  <c r="AH98" i="1"/>
  <c r="AG98" i="1"/>
  <c r="AE98" i="1"/>
  <c r="AD98" i="1"/>
  <c r="AC98" i="1"/>
  <c r="AB98" i="1"/>
  <c r="AA98" i="1"/>
  <c r="Z98" i="1"/>
  <c r="X98" i="1"/>
  <c r="W98" i="1"/>
  <c r="V98" i="1"/>
  <c r="U98" i="1"/>
  <c r="T98" i="1"/>
  <c r="S98" i="1"/>
  <c r="Q98" i="1"/>
  <c r="P98" i="1"/>
  <c r="O98" i="1"/>
  <c r="N98" i="1"/>
  <c r="M98" i="1"/>
  <c r="L98" i="1"/>
  <c r="J98" i="1"/>
  <c r="I98" i="1"/>
  <c r="H98" i="1"/>
  <c r="G98" i="1"/>
  <c r="F98" i="1"/>
  <c r="E98" i="1"/>
  <c r="C98" i="1"/>
  <c r="B98" i="1"/>
  <c r="A98" i="1"/>
  <c r="CJ97" i="1"/>
  <c r="CI97" i="1"/>
  <c r="CH97" i="1"/>
  <c r="CG97" i="1"/>
  <c r="CF97" i="1"/>
  <c r="CE97" i="1"/>
  <c r="CD97" i="1"/>
  <c r="CB97" i="1"/>
  <c r="CA97" i="1"/>
  <c r="BZ97" i="1"/>
  <c r="BY97" i="1"/>
  <c r="BX97" i="1"/>
  <c r="BW97" i="1"/>
  <c r="BU97" i="1"/>
  <c r="BT97" i="1"/>
  <c r="BS97" i="1"/>
  <c r="BR97" i="1"/>
  <c r="BQ97" i="1"/>
  <c r="BP97" i="1"/>
  <c r="BN97" i="1"/>
  <c r="BM97" i="1"/>
  <c r="BL97" i="1"/>
  <c r="BK97" i="1"/>
  <c r="BJ97" i="1"/>
  <c r="BI97" i="1"/>
  <c r="BG97" i="1"/>
  <c r="BF97" i="1"/>
  <c r="BE97" i="1"/>
  <c r="BD97" i="1"/>
  <c r="BC97" i="1"/>
  <c r="BB97" i="1"/>
  <c r="AZ97" i="1"/>
  <c r="AY97" i="1"/>
  <c r="AX97" i="1"/>
  <c r="AW97" i="1"/>
  <c r="AV97" i="1"/>
  <c r="AU97" i="1"/>
  <c r="AS97" i="1"/>
  <c r="AR97" i="1"/>
  <c r="AQ97" i="1"/>
  <c r="AP97" i="1"/>
  <c r="AO97" i="1"/>
  <c r="AN97" i="1"/>
  <c r="AL97" i="1"/>
  <c r="AK97" i="1"/>
  <c r="AJ97" i="1"/>
  <c r="AI97" i="1"/>
  <c r="AH97" i="1"/>
  <c r="AG97" i="1"/>
  <c r="AE97" i="1"/>
  <c r="AD97" i="1"/>
  <c r="AC97" i="1"/>
  <c r="AB97" i="1"/>
  <c r="AA97" i="1"/>
  <c r="Z97" i="1"/>
  <c r="X97" i="1"/>
  <c r="W97" i="1"/>
  <c r="V97" i="1"/>
  <c r="U97" i="1"/>
  <c r="T97" i="1"/>
  <c r="S97" i="1"/>
  <c r="Q97" i="1"/>
  <c r="P97" i="1"/>
  <c r="O97" i="1"/>
  <c r="N97" i="1"/>
  <c r="M97" i="1"/>
  <c r="L97" i="1"/>
  <c r="J97" i="1"/>
  <c r="I97" i="1"/>
  <c r="H97" i="1"/>
  <c r="G97" i="1"/>
  <c r="F97" i="1"/>
  <c r="E97" i="1"/>
  <c r="C97" i="1"/>
  <c r="B97" i="1"/>
  <c r="A97" i="1"/>
  <c r="CJ96" i="1"/>
  <c r="CI96" i="1"/>
  <c r="CI95" i="1" s="1"/>
  <c r="CH96" i="1"/>
  <c r="CH95" i="1" s="1"/>
  <c r="CG96" i="1"/>
  <c r="CG95" i="1" s="1"/>
  <c r="CF96" i="1"/>
  <c r="CF95" i="1" s="1"/>
  <c r="CE96" i="1"/>
  <c r="CD96" i="1"/>
  <c r="CD95" i="1" s="1"/>
  <c r="CB96" i="1"/>
  <c r="CB95" i="1" s="1"/>
  <c r="CA96" i="1"/>
  <c r="CA95" i="1" s="1"/>
  <c r="BZ96" i="1"/>
  <c r="BZ95" i="1" s="1"/>
  <c r="BY96" i="1"/>
  <c r="BY95" i="1" s="1"/>
  <c r="BX96" i="1"/>
  <c r="BX95" i="1" s="1"/>
  <c r="BW96" i="1"/>
  <c r="BW95" i="1" s="1"/>
  <c r="BU96" i="1"/>
  <c r="BU95" i="1" s="1"/>
  <c r="BT96" i="1"/>
  <c r="BT95" i="1" s="1"/>
  <c r="BS96" i="1"/>
  <c r="BS95" i="1" s="1"/>
  <c r="BR96" i="1"/>
  <c r="BR95" i="1" s="1"/>
  <c r="BQ96" i="1"/>
  <c r="BQ95" i="1" s="1"/>
  <c r="BP96" i="1"/>
  <c r="BP95" i="1" s="1"/>
  <c r="BN96" i="1"/>
  <c r="BN95" i="1" s="1"/>
  <c r="BM96" i="1"/>
  <c r="BM95" i="1" s="1"/>
  <c r="BL96" i="1"/>
  <c r="BK96" i="1"/>
  <c r="BK95" i="1" s="1"/>
  <c r="BJ96" i="1"/>
  <c r="BJ95" i="1" s="1"/>
  <c r="BI96" i="1"/>
  <c r="BI95" i="1" s="1"/>
  <c r="BG96" i="1"/>
  <c r="BG95" i="1" s="1"/>
  <c r="BF96" i="1"/>
  <c r="BF95" i="1" s="1"/>
  <c r="BE96" i="1"/>
  <c r="BE95" i="1" s="1"/>
  <c r="BD96" i="1"/>
  <c r="BD95" i="1" s="1"/>
  <c r="BC96" i="1"/>
  <c r="BC95" i="1" s="1"/>
  <c r="BB96" i="1"/>
  <c r="BB95" i="1" s="1"/>
  <c r="AZ96" i="1"/>
  <c r="AZ95" i="1" s="1"/>
  <c r="AY96" i="1"/>
  <c r="AY95" i="1" s="1"/>
  <c r="AX96" i="1"/>
  <c r="AX95" i="1" s="1"/>
  <c r="AW96" i="1"/>
  <c r="AW95" i="1" s="1"/>
  <c r="AV96" i="1"/>
  <c r="AV95" i="1" s="1"/>
  <c r="AU96" i="1"/>
  <c r="AU95" i="1" s="1"/>
  <c r="AS96" i="1"/>
  <c r="AR96" i="1"/>
  <c r="AR95" i="1" s="1"/>
  <c r="AQ96" i="1"/>
  <c r="AQ95" i="1" s="1"/>
  <c r="AP96" i="1"/>
  <c r="AP95" i="1" s="1"/>
  <c r="AO96" i="1"/>
  <c r="AO95" i="1" s="1"/>
  <c r="AN96" i="1"/>
  <c r="AN95" i="1" s="1"/>
  <c r="AL96" i="1"/>
  <c r="AL95" i="1" s="1"/>
  <c r="AK96" i="1"/>
  <c r="AK95" i="1" s="1"/>
  <c r="AJ96" i="1"/>
  <c r="AJ95" i="1" s="1"/>
  <c r="AI96" i="1"/>
  <c r="AI95" i="1" s="1"/>
  <c r="AH96" i="1"/>
  <c r="AH95" i="1" s="1"/>
  <c r="AG96" i="1"/>
  <c r="AG95" i="1" s="1"/>
  <c r="AE96" i="1"/>
  <c r="AE95" i="1" s="1"/>
  <c r="AD96" i="1"/>
  <c r="AD95" i="1" s="1"/>
  <c r="AC96" i="1"/>
  <c r="AC95" i="1" s="1"/>
  <c r="AB96" i="1"/>
  <c r="AB95" i="1" s="1"/>
  <c r="AA96" i="1"/>
  <c r="Z96" i="1"/>
  <c r="Z95" i="1" s="1"/>
  <c r="X96" i="1"/>
  <c r="X95" i="1" s="1"/>
  <c r="W96" i="1"/>
  <c r="W95" i="1" s="1"/>
  <c r="V96" i="1"/>
  <c r="V95" i="1" s="1"/>
  <c r="U96" i="1"/>
  <c r="U95" i="1" s="1"/>
  <c r="T96" i="1"/>
  <c r="T95" i="1" s="1"/>
  <c r="S96" i="1"/>
  <c r="S95" i="1" s="1"/>
  <c r="Q96" i="1"/>
  <c r="Q95" i="1" s="1"/>
  <c r="P96" i="1"/>
  <c r="P95" i="1" s="1"/>
  <c r="O96" i="1"/>
  <c r="O95" i="1" s="1"/>
  <c r="N96" i="1"/>
  <c r="N95" i="1" s="1"/>
  <c r="M96" i="1"/>
  <c r="M95" i="1" s="1"/>
  <c r="L96" i="1"/>
  <c r="L95" i="1" s="1"/>
  <c r="J96" i="1"/>
  <c r="J95" i="1" s="1"/>
  <c r="I96" i="1"/>
  <c r="I95" i="1" s="1"/>
  <c r="H96" i="1"/>
  <c r="G96" i="1"/>
  <c r="G95" i="1" s="1"/>
  <c r="F96" i="1"/>
  <c r="F95" i="1" s="1"/>
  <c r="E96" i="1"/>
  <c r="E95" i="1" s="1"/>
  <c r="C96" i="1"/>
  <c r="B96" i="1"/>
  <c r="A96" i="1"/>
  <c r="CE95" i="1"/>
  <c r="BL95" i="1"/>
  <c r="AS95" i="1"/>
  <c r="AA95" i="1"/>
  <c r="H95" i="1"/>
  <c r="CJ93" i="1"/>
  <c r="CI93" i="1"/>
  <c r="CH93" i="1"/>
  <c r="CG93" i="1"/>
  <c r="CF93" i="1"/>
  <c r="CE93" i="1"/>
  <c r="CD93" i="1"/>
  <c r="CB93" i="1"/>
  <c r="CA93" i="1"/>
  <c r="BZ93" i="1"/>
  <c r="BY93" i="1"/>
  <c r="BX93" i="1"/>
  <c r="BW93" i="1"/>
  <c r="BU93" i="1"/>
  <c r="BT93" i="1"/>
  <c r="BS93" i="1"/>
  <c r="BR93" i="1"/>
  <c r="BQ93" i="1"/>
  <c r="BP93" i="1"/>
  <c r="BN93" i="1"/>
  <c r="BM93" i="1"/>
  <c r="BL93" i="1"/>
  <c r="BK93" i="1"/>
  <c r="BJ93" i="1"/>
  <c r="BI93" i="1"/>
  <c r="BG93" i="1"/>
  <c r="BF93" i="1"/>
  <c r="BE93" i="1"/>
  <c r="BD93" i="1"/>
  <c r="BC93" i="1"/>
  <c r="BB93" i="1"/>
  <c r="AZ93" i="1"/>
  <c r="AY93" i="1"/>
  <c r="AX93" i="1"/>
  <c r="AW93" i="1"/>
  <c r="AV93" i="1"/>
  <c r="AU93" i="1"/>
  <c r="AS93" i="1"/>
  <c r="AR93" i="1"/>
  <c r="AQ93" i="1"/>
  <c r="AP93" i="1"/>
  <c r="AO93" i="1"/>
  <c r="AN93" i="1"/>
  <c r="AL93" i="1"/>
  <c r="AK93" i="1"/>
  <c r="AJ93" i="1"/>
  <c r="AI93" i="1"/>
  <c r="AH93" i="1"/>
  <c r="AG93" i="1"/>
  <c r="AE93" i="1"/>
  <c r="AD93" i="1"/>
  <c r="AC93" i="1"/>
  <c r="AB93" i="1"/>
  <c r="AA93" i="1"/>
  <c r="Z93" i="1"/>
  <c r="X93" i="1"/>
  <c r="W93" i="1"/>
  <c r="V93" i="1"/>
  <c r="U93" i="1"/>
  <c r="T93" i="1"/>
  <c r="S93" i="1"/>
  <c r="Q93" i="1"/>
  <c r="P93" i="1"/>
  <c r="O93" i="1"/>
  <c r="N93" i="1"/>
  <c r="M93" i="1"/>
  <c r="L93" i="1"/>
  <c r="J93" i="1"/>
  <c r="I93" i="1"/>
  <c r="H93" i="1"/>
  <c r="G93" i="1"/>
  <c r="F93" i="1"/>
  <c r="E93" i="1"/>
  <c r="C93" i="1"/>
  <c r="B93" i="1"/>
  <c r="A93" i="1"/>
  <c r="CJ92" i="1"/>
  <c r="CI92" i="1"/>
  <c r="CH92" i="1"/>
  <c r="CG92" i="1"/>
  <c r="CF92" i="1"/>
  <c r="CE92" i="1"/>
  <c r="CD92" i="1"/>
  <c r="CB92" i="1"/>
  <c r="CA92" i="1"/>
  <c r="BZ92" i="1"/>
  <c r="BY92" i="1"/>
  <c r="BX92" i="1"/>
  <c r="BW92" i="1"/>
  <c r="BU92" i="1"/>
  <c r="BT92" i="1"/>
  <c r="BS92" i="1"/>
  <c r="BR92" i="1"/>
  <c r="BQ92" i="1"/>
  <c r="BP92" i="1"/>
  <c r="BN92" i="1"/>
  <c r="BM92" i="1"/>
  <c r="BL92" i="1"/>
  <c r="BK92" i="1"/>
  <c r="BJ92" i="1"/>
  <c r="BI92" i="1"/>
  <c r="BG92" i="1"/>
  <c r="BF92" i="1"/>
  <c r="BE92" i="1"/>
  <c r="BD92" i="1"/>
  <c r="BC92" i="1"/>
  <c r="BB92" i="1"/>
  <c r="AZ92" i="1"/>
  <c r="AY92" i="1"/>
  <c r="AX92" i="1"/>
  <c r="AW92" i="1"/>
  <c r="AV92" i="1"/>
  <c r="AU92" i="1"/>
  <c r="AS92" i="1"/>
  <c r="AR92" i="1"/>
  <c r="AQ92" i="1"/>
  <c r="AP92" i="1"/>
  <c r="AO92" i="1"/>
  <c r="AN92" i="1"/>
  <c r="AL92" i="1"/>
  <c r="AK92" i="1"/>
  <c r="AJ92" i="1"/>
  <c r="AI92" i="1"/>
  <c r="AH92" i="1"/>
  <c r="AG92" i="1"/>
  <c r="AE92" i="1"/>
  <c r="AD92" i="1"/>
  <c r="AC92" i="1"/>
  <c r="AB92" i="1"/>
  <c r="AA92" i="1"/>
  <c r="Z92" i="1"/>
  <c r="X92" i="1"/>
  <c r="W92" i="1"/>
  <c r="V92" i="1"/>
  <c r="U92" i="1"/>
  <c r="T92" i="1"/>
  <c r="S92" i="1"/>
  <c r="Q92" i="1"/>
  <c r="P92" i="1"/>
  <c r="O92" i="1"/>
  <c r="N92" i="1"/>
  <c r="M92" i="1"/>
  <c r="L92" i="1"/>
  <c r="J92" i="1"/>
  <c r="I92" i="1"/>
  <c r="H92" i="1"/>
  <c r="G92" i="1"/>
  <c r="F92" i="1"/>
  <c r="E92" i="1"/>
  <c r="C92" i="1"/>
  <c r="B92" i="1"/>
  <c r="A92" i="1"/>
  <c r="CJ91" i="1"/>
  <c r="CI91" i="1"/>
  <c r="CH91" i="1"/>
  <c r="CG91" i="1"/>
  <c r="CF91" i="1"/>
  <c r="CE91" i="1"/>
  <c r="CD91" i="1"/>
  <c r="CB91" i="1"/>
  <c r="CA91" i="1"/>
  <c r="BZ91" i="1"/>
  <c r="BY91" i="1"/>
  <c r="BX91" i="1"/>
  <c r="BW91" i="1"/>
  <c r="BU91" i="1"/>
  <c r="BT91" i="1"/>
  <c r="BS91" i="1"/>
  <c r="BR91" i="1"/>
  <c r="BQ91" i="1"/>
  <c r="BP91" i="1"/>
  <c r="BN91" i="1"/>
  <c r="BM91" i="1"/>
  <c r="BL91" i="1"/>
  <c r="BK91" i="1"/>
  <c r="BJ91" i="1"/>
  <c r="BI91" i="1"/>
  <c r="BG91" i="1"/>
  <c r="BF91" i="1"/>
  <c r="BE91" i="1"/>
  <c r="BD91" i="1"/>
  <c r="BC91" i="1"/>
  <c r="BB91" i="1"/>
  <c r="AZ91" i="1"/>
  <c r="AY91" i="1"/>
  <c r="AX91" i="1"/>
  <c r="AW91" i="1"/>
  <c r="AV91" i="1"/>
  <c r="AU91" i="1"/>
  <c r="AS91" i="1"/>
  <c r="AR91" i="1"/>
  <c r="AQ91" i="1"/>
  <c r="AP91" i="1"/>
  <c r="AO91" i="1"/>
  <c r="AN91" i="1"/>
  <c r="AL91" i="1"/>
  <c r="AK91" i="1"/>
  <c r="AJ91" i="1"/>
  <c r="AI91" i="1"/>
  <c r="AH91" i="1"/>
  <c r="AG91" i="1"/>
  <c r="AE91" i="1"/>
  <c r="AD91" i="1"/>
  <c r="AC91" i="1"/>
  <c r="AB91" i="1"/>
  <c r="AA91" i="1"/>
  <c r="Z91" i="1"/>
  <c r="X91" i="1"/>
  <c r="W91" i="1"/>
  <c r="V91" i="1"/>
  <c r="U91" i="1"/>
  <c r="T91" i="1"/>
  <c r="S91" i="1"/>
  <c r="Q91" i="1"/>
  <c r="P91" i="1"/>
  <c r="O91" i="1"/>
  <c r="N91" i="1"/>
  <c r="M91" i="1"/>
  <c r="L91" i="1"/>
  <c r="J91" i="1"/>
  <c r="I91" i="1"/>
  <c r="H91" i="1"/>
  <c r="G91" i="1"/>
  <c r="F91" i="1"/>
  <c r="E91" i="1"/>
  <c r="C91" i="1"/>
  <c r="B91" i="1"/>
  <c r="A91" i="1"/>
  <c r="CJ90" i="1"/>
  <c r="CI90" i="1"/>
  <c r="CH90" i="1"/>
  <c r="CG90" i="1"/>
  <c r="CF90" i="1"/>
  <c r="CE90" i="1"/>
  <c r="CD90" i="1"/>
  <c r="CB90" i="1"/>
  <c r="CA90" i="1"/>
  <c r="BZ90" i="1"/>
  <c r="BY90" i="1"/>
  <c r="BX90" i="1"/>
  <c r="BW90" i="1"/>
  <c r="BU90" i="1"/>
  <c r="BT90" i="1"/>
  <c r="BS90" i="1"/>
  <c r="BR90" i="1"/>
  <c r="BQ90" i="1"/>
  <c r="BP90" i="1"/>
  <c r="BN90" i="1"/>
  <c r="BM90" i="1"/>
  <c r="BL90" i="1"/>
  <c r="BK90" i="1"/>
  <c r="BJ90" i="1"/>
  <c r="BI90" i="1"/>
  <c r="BG90" i="1"/>
  <c r="BF90" i="1"/>
  <c r="BE90" i="1"/>
  <c r="BD90" i="1"/>
  <c r="BC90" i="1"/>
  <c r="BB90" i="1"/>
  <c r="AZ90" i="1"/>
  <c r="AY90" i="1"/>
  <c r="AX90" i="1"/>
  <c r="AW90" i="1"/>
  <c r="AV90" i="1"/>
  <c r="AU90" i="1"/>
  <c r="AS90" i="1"/>
  <c r="AR90" i="1"/>
  <c r="AQ90" i="1"/>
  <c r="AP90" i="1"/>
  <c r="AO90" i="1"/>
  <c r="AN90" i="1"/>
  <c r="AL90" i="1"/>
  <c r="AK90" i="1"/>
  <c r="AJ90" i="1"/>
  <c r="AI90" i="1"/>
  <c r="AH90" i="1"/>
  <c r="AG90" i="1"/>
  <c r="AE90" i="1"/>
  <c r="AD90" i="1"/>
  <c r="AC90" i="1"/>
  <c r="AB90" i="1"/>
  <c r="AA90" i="1"/>
  <c r="Z90" i="1"/>
  <c r="X90" i="1"/>
  <c r="W90" i="1"/>
  <c r="V90" i="1"/>
  <c r="U90" i="1"/>
  <c r="T90" i="1"/>
  <c r="S90" i="1"/>
  <c r="Q90" i="1"/>
  <c r="P90" i="1"/>
  <c r="O90" i="1"/>
  <c r="N90" i="1"/>
  <c r="M90" i="1"/>
  <c r="L90" i="1"/>
  <c r="J90" i="1"/>
  <c r="I90" i="1"/>
  <c r="H90" i="1"/>
  <c r="G90" i="1"/>
  <c r="F90" i="1"/>
  <c r="E90" i="1"/>
  <c r="C90" i="1"/>
  <c r="B90" i="1"/>
  <c r="A90" i="1"/>
  <c r="CJ89" i="1"/>
  <c r="CI89" i="1"/>
  <c r="CH89" i="1"/>
  <c r="CG89" i="1"/>
  <c r="CF89" i="1"/>
  <c r="CE89" i="1"/>
  <c r="CD89" i="1"/>
  <c r="CB89" i="1"/>
  <c r="CA89" i="1"/>
  <c r="BZ89" i="1"/>
  <c r="BY89" i="1"/>
  <c r="BX89" i="1"/>
  <c r="BW89" i="1"/>
  <c r="BU89" i="1"/>
  <c r="BT89" i="1"/>
  <c r="BS89" i="1"/>
  <c r="BR89" i="1"/>
  <c r="BQ89" i="1"/>
  <c r="BP89" i="1"/>
  <c r="BN89" i="1"/>
  <c r="BM89" i="1"/>
  <c r="BL89" i="1"/>
  <c r="BK89" i="1"/>
  <c r="BJ89" i="1"/>
  <c r="BI89" i="1"/>
  <c r="BG89" i="1"/>
  <c r="BF89" i="1"/>
  <c r="BE89" i="1"/>
  <c r="BD89" i="1"/>
  <c r="BC89" i="1"/>
  <c r="BB89" i="1"/>
  <c r="AZ89" i="1"/>
  <c r="AY89" i="1"/>
  <c r="AX89" i="1"/>
  <c r="AW89" i="1"/>
  <c r="AV89" i="1"/>
  <c r="AU89" i="1"/>
  <c r="AS89" i="1"/>
  <c r="AR89" i="1"/>
  <c r="AQ89" i="1"/>
  <c r="AP89" i="1"/>
  <c r="AO89" i="1"/>
  <c r="AN89" i="1"/>
  <c r="AL89" i="1"/>
  <c r="AK89" i="1"/>
  <c r="AJ89" i="1"/>
  <c r="AI89" i="1"/>
  <c r="AH89" i="1"/>
  <c r="AG89" i="1"/>
  <c r="AE89" i="1"/>
  <c r="AD89" i="1"/>
  <c r="AC89" i="1"/>
  <c r="AB89" i="1"/>
  <c r="AA89" i="1"/>
  <c r="Z89" i="1"/>
  <c r="X89" i="1"/>
  <c r="W89" i="1"/>
  <c r="V89" i="1"/>
  <c r="U89" i="1"/>
  <c r="T89" i="1"/>
  <c r="S89" i="1"/>
  <c r="Q89" i="1"/>
  <c r="P89" i="1"/>
  <c r="O89" i="1"/>
  <c r="N89" i="1"/>
  <c r="M89" i="1"/>
  <c r="L89" i="1"/>
  <c r="J89" i="1"/>
  <c r="I89" i="1"/>
  <c r="H89" i="1"/>
  <c r="G89" i="1"/>
  <c r="F89" i="1"/>
  <c r="E89" i="1"/>
  <c r="C89" i="1"/>
  <c r="B89" i="1"/>
  <c r="A89" i="1"/>
  <c r="CJ88" i="1"/>
  <c r="CI88" i="1"/>
  <c r="CH88" i="1"/>
  <c r="CH87" i="1" s="1"/>
  <c r="CH86" i="1" s="1"/>
  <c r="CG88" i="1"/>
  <c r="CG87" i="1" s="1"/>
  <c r="CG86" i="1" s="1"/>
  <c r="CF88" i="1"/>
  <c r="CF87" i="1" s="1"/>
  <c r="CF86" i="1" s="1"/>
  <c r="CE88" i="1"/>
  <c r="CD88" i="1"/>
  <c r="CD87" i="1" s="1"/>
  <c r="CD86" i="1" s="1"/>
  <c r="CB88" i="1"/>
  <c r="CB87" i="1" s="1"/>
  <c r="CB86" i="1" s="1"/>
  <c r="CA88" i="1"/>
  <c r="CA87" i="1" s="1"/>
  <c r="CA86" i="1" s="1"/>
  <c r="BZ88" i="1"/>
  <c r="BY88" i="1"/>
  <c r="BY87" i="1" s="1"/>
  <c r="BY86" i="1" s="1"/>
  <c r="BX88" i="1"/>
  <c r="BX87" i="1" s="1"/>
  <c r="BX86" i="1" s="1"/>
  <c r="BW88" i="1"/>
  <c r="BW87" i="1" s="1"/>
  <c r="BW86" i="1" s="1"/>
  <c r="BU88" i="1"/>
  <c r="BT88" i="1"/>
  <c r="BT87" i="1" s="1"/>
  <c r="BT86" i="1" s="1"/>
  <c r="BS88" i="1"/>
  <c r="BS87" i="1" s="1"/>
  <c r="BS86" i="1" s="1"/>
  <c r="BR88" i="1"/>
  <c r="BR87" i="1" s="1"/>
  <c r="BR86" i="1" s="1"/>
  <c r="BQ88" i="1"/>
  <c r="BP88" i="1"/>
  <c r="BP87" i="1" s="1"/>
  <c r="BP86" i="1" s="1"/>
  <c r="BN88" i="1"/>
  <c r="BN87" i="1" s="1"/>
  <c r="BN86" i="1" s="1"/>
  <c r="BM88" i="1"/>
  <c r="BM87" i="1" s="1"/>
  <c r="BM86" i="1" s="1"/>
  <c r="BL88" i="1"/>
  <c r="BK88" i="1"/>
  <c r="BK87" i="1" s="1"/>
  <c r="BK86" i="1" s="1"/>
  <c r="BJ88" i="1"/>
  <c r="BJ87" i="1" s="1"/>
  <c r="BJ86" i="1" s="1"/>
  <c r="BI88" i="1"/>
  <c r="BI87" i="1" s="1"/>
  <c r="BI86" i="1" s="1"/>
  <c r="BG88" i="1"/>
  <c r="BF88" i="1"/>
  <c r="BF87" i="1" s="1"/>
  <c r="BF86" i="1" s="1"/>
  <c r="BE88" i="1"/>
  <c r="BE87" i="1" s="1"/>
  <c r="BD88" i="1"/>
  <c r="BD87" i="1" s="1"/>
  <c r="BD86" i="1" s="1"/>
  <c r="BC88" i="1"/>
  <c r="BB88" i="1"/>
  <c r="BB87" i="1" s="1"/>
  <c r="BB86" i="1" s="1"/>
  <c r="AZ88" i="1"/>
  <c r="AZ87" i="1" s="1"/>
  <c r="AZ86" i="1" s="1"/>
  <c r="AY88" i="1"/>
  <c r="AY87" i="1" s="1"/>
  <c r="AY86" i="1" s="1"/>
  <c r="AX88" i="1"/>
  <c r="AW88" i="1"/>
  <c r="AW87" i="1" s="1"/>
  <c r="AW86" i="1" s="1"/>
  <c r="AV88" i="1"/>
  <c r="AV87" i="1" s="1"/>
  <c r="AV86" i="1" s="1"/>
  <c r="AU88" i="1"/>
  <c r="AU87" i="1" s="1"/>
  <c r="AU86" i="1" s="1"/>
  <c r="AS88" i="1"/>
  <c r="AR88" i="1"/>
  <c r="AR87" i="1" s="1"/>
  <c r="AR86" i="1" s="1"/>
  <c r="AQ88" i="1"/>
  <c r="AQ87" i="1" s="1"/>
  <c r="AQ86" i="1" s="1"/>
  <c r="AP88" i="1"/>
  <c r="AP87" i="1" s="1"/>
  <c r="AP86" i="1" s="1"/>
  <c r="AO88" i="1"/>
  <c r="AN88" i="1"/>
  <c r="AN87" i="1" s="1"/>
  <c r="AN86" i="1" s="1"/>
  <c r="AL88" i="1"/>
  <c r="AL87" i="1" s="1"/>
  <c r="AK88" i="1"/>
  <c r="AK87" i="1" s="1"/>
  <c r="AK86" i="1" s="1"/>
  <c r="AJ88" i="1"/>
  <c r="AI88" i="1"/>
  <c r="AI87" i="1" s="1"/>
  <c r="AI86" i="1" s="1"/>
  <c r="AH88" i="1"/>
  <c r="AH87" i="1" s="1"/>
  <c r="AH86" i="1" s="1"/>
  <c r="AG88" i="1"/>
  <c r="AG87" i="1" s="1"/>
  <c r="AG86" i="1" s="1"/>
  <c r="AE88" i="1"/>
  <c r="AD88" i="1"/>
  <c r="AD87" i="1" s="1"/>
  <c r="AD86" i="1" s="1"/>
  <c r="AC88" i="1"/>
  <c r="AC87" i="1" s="1"/>
  <c r="AC86" i="1" s="1"/>
  <c r="AB88" i="1"/>
  <c r="AB87" i="1" s="1"/>
  <c r="AB86" i="1" s="1"/>
  <c r="AA88" i="1"/>
  <c r="Z88" i="1"/>
  <c r="Z87" i="1" s="1"/>
  <c r="Z86" i="1" s="1"/>
  <c r="X88" i="1"/>
  <c r="X87" i="1" s="1"/>
  <c r="X86" i="1" s="1"/>
  <c r="W88" i="1"/>
  <c r="W87" i="1" s="1"/>
  <c r="W86" i="1" s="1"/>
  <c r="V88" i="1"/>
  <c r="U88" i="1"/>
  <c r="U87" i="1" s="1"/>
  <c r="U86" i="1" s="1"/>
  <c r="T88" i="1"/>
  <c r="T87" i="1" s="1"/>
  <c r="S88" i="1"/>
  <c r="S87" i="1" s="1"/>
  <c r="S86" i="1" s="1"/>
  <c r="Q88" i="1"/>
  <c r="P88" i="1"/>
  <c r="P87" i="1" s="1"/>
  <c r="P86" i="1" s="1"/>
  <c r="O88" i="1"/>
  <c r="O87" i="1" s="1"/>
  <c r="O86" i="1" s="1"/>
  <c r="N88" i="1"/>
  <c r="N87" i="1" s="1"/>
  <c r="N86" i="1" s="1"/>
  <c r="M88" i="1"/>
  <c r="L88" i="1"/>
  <c r="L87" i="1" s="1"/>
  <c r="L86" i="1" s="1"/>
  <c r="J88" i="1"/>
  <c r="J87" i="1" s="1"/>
  <c r="J86" i="1" s="1"/>
  <c r="J80" i="1" s="1"/>
  <c r="J22" i="1" s="1"/>
  <c r="I88" i="1"/>
  <c r="I87" i="1" s="1"/>
  <c r="I86" i="1" s="1"/>
  <c r="H88" i="1"/>
  <c r="G88" i="1"/>
  <c r="G87" i="1" s="1"/>
  <c r="G86" i="1" s="1"/>
  <c r="F88" i="1"/>
  <c r="F87" i="1" s="1"/>
  <c r="F86" i="1" s="1"/>
  <c r="E88" i="1"/>
  <c r="E87" i="1" s="1"/>
  <c r="E86" i="1" s="1"/>
  <c r="C88" i="1"/>
  <c r="B88" i="1"/>
  <c r="A88" i="1"/>
  <c r="CI87" i="1"/>
  <c r="CI86" i="1" s="1"/>
  <c r="CE87" i="1"/>
  <c r="BZ87" i="1"/>
  <c r="BU87" i="1"/>
  <c r="BU86" i="1" s="1"/>
  <c r="BQ87" i="1"/>
  <c r="BL87" i="1"/>
  <c r="BL86" i="1" s="1"/>
  <c r="BG87" i="1"/>
  <c r="BC87" i="1"/>
  <c r="BC86" i="1" s="1"/>
  <c r="AX87" i="1"/>
  <c r="AS87" i="1"/>
  <c r="AS86" i="1" s="1"/>
  <c r="AO87" i="1"/>
  <c r="AJ87" i="1"/>
  <c r="AJ86" i="1" s="1"/>
  <c r="AE87" i="1"/>
  <c r="AA87" i="1"/>
  <c r="AA86" i="1" s="1"/>
  <c r="V87" i="1"/>
  <c r="Q87" i="1"/>
  <c r="Q86" i="1" s="1"/>
  <c r="M87" i="1"/>
  <c r="H87" i="1"/>
  <c r="H86" i="1" s="1"/>
  <c r="CE86" i="1"/>
  <c r="BZ86" i="1"/>
  <c r="BQ86" i="1"/>
  <c r="BG86" i="1"/>
  <c r="BE86" i="1"/>
  <c r="AX86" i="1"/>
  <c r="AO86" i="1"/>
  <c r="AL86" i="1"/>
  <c r="AE86" i="1"/>
  <c r="V86" i="1"/>
  <c r="T86" i="1"/>
  <c r="M86" i="1"/>
  <c r="CJ84" i="1"/>
  <c r="CI84" i="1"/>
  <c r="CH84" i="1"/>
  <c r="CG84" i="1"/>
  <c r="CF84" i="1"/>
  <c r="CE84" i="1"/>
  <c r="CD84" i="1"/>
  <c r="CB84" i="1"/>
  <c r="CA84" i="1"/>
  <c r="BZ84" i="1"/>
  <c r="BY84" i="1"/>
  <c r="BX84" i="1"/>
  <c r="BW84" i="1"/>
  <c r="BU84" i="1"/>
  <c r="BT84" i="1"/>
  <c r="BS84" i="1"/>
  <c r="BR84" i="1"/>
  <c r="BQ84" i="1"/>
  <c r="BP84" i="1"/>
  <c r="BN84" i="1"/>
  <c r="BM84" i="1"/>
  <c r="BL84" i="1"/>
  <c r="BK84" i="1"/>
  <c r="BJ84" i="1"/>
  <c r="BI84" i="1"/>
  <c r="BG84" i="1"/>
  <c r="BF84" i="1"/>
  <c r="BE84" i="1"/>
  <c r="BD84" i="1"/>
  <c r="BC84" i="1"/>
  <c r="BB84" i="1"/>
  <c r="AZ84" i="1"/>
  <c r="AY84" i="1"/>
  <c r="AX84" i="1"/>
  <c r="AW84" i="1"/>
  <c r="AV84" i="1"/>
  <c r="AU84" i="1"/>
  <c r="AS84" i="1"/>
  <c r="AR84" i="1"/>
  <c r="AQ84" i="1"/>
  <c r="AP84" i="1"/>
  <c r="AO84" i="1"/>
  <c r="AN84" i="1"/>
  <c r="AL84" i="1"/>
  <c r="AK84" i="1"/>
  <c r="AJ84" i="1"/>
  <c r="AI84" i="1"/>
  <c r="AH84" i="1"/>
  <c r="AG84" i="1"/>
  <c r="AE84" i="1"/>
  <c r="AD84" i="1"/>
  <c r="AC84" i="1"/>
  <c r="AB84" i="1"/>
  <c r="AA84" i="1"/>
  <c r="Z84" i="1"/>
  <c r="X84" i="1"/>
  <c r="W84" i="1"/>
  <c r="V84" i="1"/>
  <c r="U84" i="1"/>
  <c r="T84" i="1"/>
  <c r="S84" i="1"/>
  <c r="Q84" i="1"/>
  <c r="P84" i="1"/>
  <c r="O84" i="1"/>
  <c r="N84" i="1"/>
  <c r="M84" i="1"/>
  <c r="L84" i="1"/>
  <c r="J84" i="1"/>
  <c r="I84" i="1"/>
  <c r="H84" i="1"/>
  <c r="G84" i="1"/>
  <c r="F84" i="1"/>
  <c r="E84" i="1"/>
  <c r="C84" i="1"/>
  <c r="B84" i="1"/>
  <c r="A84" i="1"/>
  <c r="CJ83" i="1"/>
  <c r="CI83" i="1"/>
  <c r="CI82" i="1" s="1"/>
  <c r="CI81" i="1" s="1"/>
  <c r="CI80" i="1" s="1"/>
  <c r="CI22" i="1" s="1"/>
  <c r="CH83" i="1"/>
  <c r="CH82" i="1" s="1"/>
  <c r="CH81" i="1" s="1"/>
  <c r="CH80" i="1" s="1"/>
  <c r="CG83" i="1"/>
  <c r="CF83" i="1"/>
  <c r="CF82" i="1" s="1"/>
  <c r="CF81" i="1" s="1"/>
  <c r="CE83" i="1"/>
  <c r="CE82" i="1" s="1"/>
  <c r="CE81" i="1" s="1"/>
  <c r="CE80" i="1" s="1"/>
  <c r="CE22" i="1" s="1"/>
  <c r="CD83" i="1"/>
  <c r="CD82" i="1" s="1"/>
  <c r="CD81" i="1" s="1"/>
  <c r="CB83" i="1"/>
  <c r="CA83" i="1"/>
  <c r="CA82" i="1" s="1"/>
  <c r="CA81" i="1" s="1"/>
  <c r="BZ83" i="1"/>
  <c r="BZ82" i="1" s="1"/>
  <c r="BZ81" i="1" s="1"/>
  <c r="BY83" i="1"/>
  <c r="BY82" i="1" s="1"/>
  <c r="BY81" i="1" s="1"/>
  <c r="BX83" i="1"/>
  <c r="BW83" i="1"/>
  <c r="BW82" i="1" s="1"/>
  <c r="BW81" i="1" s="1"/>
  <c r="BU83" i="1"/>
  <c r="BU82" i="1" s="1"/>
  <c r="BU81" i="1" s="1"/>
  <c r="BU80" i="1" s="1"/>
  <c r="BU22" i="1" s="1"/>
  <c r="BT83" i="1"/>
  <c r="BT82" i="1" s="1"/>
  <c r="BT81" i="1" s="1"/>
  <c r="BT80" i="1" s="1"/>
  <c r="BS83" i="1"/>
  <c r="BR83" i="1"/>
  <c r="BR82" i="1" s="1"/>
  <c r="BR81" i="1" s="1"/>
  <c r="BQ83" i="1"/>
  <c r="BQ82" i="1" s="1"/>
  <c r="BQ81" i="1" s="1"/>
  <c r="BP83" i="1"/>
  <c r="BP82" i="1" s="1"/>
  <c r="BP81" i="1" s="1"/>
  <c r="BP80" i="1" s="1"/>
  <c r="BN83" i="1"/>
  <c r="BM83" i="1"/>
  <c r="BM82" i="1" s="1"/>
  <c r="BM81" i="1" s="1"/>
  <c r="BL83" i="1"/>
  <c r="BL82" i="1" s="1"/>
  <c r="BL81" i="1" s="1"/>
  <c r="BK83" i="1"/>
  <c r="BK82" i="1" s="1"/>
  <c r="BK81" i="1" s="1"/>
  <c r="BJ83" i="1"/>
  <c r="BI83" i="1"/>
  <c r="BI82" i="1" s="1"/>
  <c r="BI81" i="1" s="1"/>
  <c r="BG83" i="1"/>
  <c r="BG82" i="1" s="1"/>
  <c r="BG81" i="1" s="1"/>
  <c r="BF83" i="1"/>
  <c r="BF82" i="1" s="1"/>
  <c r="BF81" i="1" s="1"/>
  <c r="BE83" i="1"/>
  <c r="BD83" i="1"/>
  <c r="BD82" i="1" s="1"/>
  <c r="BD81" i="1" s="1"/>
  <c r="BC83" i="1"/>
  <c r="BC82" i="1" s="1"/>
  <c r="BC81" i="1" s="1"/>
  <c r="BC80" i="1" s="1"/>
  <c r="BC22" i="1" s="1"/>
  <c r="BB83" i="1"/>
  <c r="BB82" i="1" s="1"/>
  <c r="BB81" i="1" s="1"/>
  <c r="BB80" i="1" s="1"/>
  <c r="AZ83" i="1"/>
  <c r="AY83" i="1"/>
  <c r="AY82" i="1" s="1"/>
  <c r="AY81" i="1" s="1"/>
  <c r="AX83" i="1"/>
  <c r="AX82" i="1" s="1"/>
  <c r="AX81" i="1" s="1"/>
  <c r="AW83" i="1"/>
  <c r="AW82" i="1" s="1"/>
  <c r="AW81" i="1" s="1"/>
  <c r="AW80" i="1" s="1"/>
  <c r="AV83" i="1"/>
  <c r="AU83" i="1"/>
  <c r="AU82" i="1" s="1"/>
  <c r="AU81" i="1" s="1"/>
  <c r="AS83" i="1"/>
  <c r="AS82" i="1" s="1"/>
  <c r="AS81" i="1" s="1"/>
  <c r="AR83" i="1"/>
  <c r="AR82" i="1" s="1"/>
  <c r="AR81" i="1" s="1"/>
  <c r="AQ83" i="1"/>
  <c r="AP83" i="1"/>
  <c r="AP82" i="1" s="1"/>
  <c r="AP81" i="1" s="1"/>
  <c r="AO83" i="1"/>
  <c r="AO82" i="1" s="1"/>
  <c r="AO81" i="1" s="1"/>
  <c r="AN83" i="1"/>
  <c r="AN82" i="1" s="1"/>
  <c r="AN81" i="1" s="1"/>
  <c r="AL83" i="1"/>
  <c r="AK83" i="1"/>
  <c r="AK82" i="1" s="1"/>
  <c r="AK81" i="1" s="1"/>
  <c r="AJ83" i="1"/>
  <c r="AJ82" i="1" s="1"/>
  <c r="AJ81" i="1" s="1"/>
  <c r="AI83" i="1"/>
  <c r="AI82" i="1" s="1"/>
  <c r="AI81" i="1" s="1"/>
  <c r="AI80" i="1" s="1"/>
  <c r="AH83" i="1"/>
  <c r="AG83" i="1"/>
  <c r="AG82" i="1" s="1"/>
  <c r="AG81" i="1" s="1"/>
  <c r="AE83" i="1"/>
  <c r="AE82" i="1" s="1"/>
  <c r="AE81" i="1" s="1"/>
  <c r="AD83" i="1"/>
  <c r="AD82" i="1" s="1"/>
  <c r="AD81" i="1" s="1"/>
  <c r="AD80" i="1" s="1"/>
  <c r="AC83" i="1"/>
  <c r="AB83" i="1"/>
  <c r="AB82" i="1" s="1"/>
  <c r="AB81" i="1" s="1"/>
  <c r="AA83" i="1"/>
  <c r="AA82" i="1" s="1"/>
  <c r="AA81" i="1" s="1"/>
  <c r="Z83" i="1"/>
  <c r="Z82" i="1" s="1"/>
  <c r="Z81" i="1" s="1"/>
  <c r="X83" i="1"/>
  <c r="W83" i="1"/>
  <c r="W82" i="1" s="1"/>
  <c r="W81" i="1" s="1"/>
  <c r="V83" i="1"/>
  <c r="U83" i="1"/>
  <c r="U82" i="1" s="1"/>
  <c r="U81" i="1" s="1"/>
  <c r="T83" i="1"/>
  <c r="S83" i="1"/>
  <c r="S82" i="1" s="1"/>
  <c r="S81" i="1" s="1"/>
  <c r="Q83" i="1"/>
  <c r="Q82" i="1" s="1"/>
  <c r="Q81" i="1" s="1"/>
  <c r="P83" i="1"/>
  <c r="P82" i="1" s="1"/>
  <c r="P81" i="1" s="1"/>
  <c r="P80" i="1" s="1"/>
  <c r="O83" i="1"/>
  <c r="N83" i="1"/>
  <c r="N82" i="1" s="1"/>
  <c r="N81" i="1" s="1"/>
  <c r="M83" i="1"/>
  <c r="M82" i="1" s="1"/>
  <c r="M81" i="1" s="1"/>
  <c r="L83" i="1"/>
  <c r="L82" i="1" s="1"/>
  <c r="L81" i="1" s="1"/>
  <c r="L80" i="1" s="1"/>
  <c r="J83" i="1"/>
  <c r="I83" i="1"/>
  <c r="I82" i="1" s="1"/>
  <c r="I81" i="1" s="1"/>
  <c r="H83" i="1"/>
  <c r="H82" i="1" s="1"/>
  <c r="H81" i="1" s="1"/>
  <c r="G83" i="1"/>
  <c r="G82" i="1" s="1"/>
  <c r="G81" i="1" s="1"/>
  <c r="G80" i="1" s="1"/>
  <c r="F83" i="1"/>
  <c r="E83" i="1"/>
  <c r="E82" i="1" s="1"/>
  <c r="E81" i="1" s="1"/>
  <c r="C83" i="1"/>
  <c r="B83" i="1"/>
  <c r="A83" i="1"/>
  <c r="CG82" i="1"/>
  <c r="CG81" i="1" s="1"/>
  <c r="CB82" i="1"/>
  <c r="CB81" i="1" s="1"/>
  <c r="BX82" i="1"/>
  <c r="BS82" i="1"/>
  <c r="BN82" i="1"/>
  <c r="BN81" i="1" s="1"/>
  <c r="BJ82" i="1"/>
  <c r="BE82" i="1"/>
  <c r="AZ82" i="1"/>
  <c r="AZ81" i="1" s="1"/>
  <c r="AV82" i="1"/>
  <c r="AQ82" i="1"/>
  <c r="AL82" i="1"/>
  <c r="AL81" i="1" s="1"/>
  <c r="AH82" i="1"/>
  <c r="AC82" i="1"/>
  <c r="AC81" i="1" s="1"/>
  <c r="X82" i="1"/>
  <c r="V82" i="1"/>
  <c r="V81" i="1" s="1"/>
  <c r="T82" i="1"/>
  <c r="O82" i="1"/>
  <c r="J82" i="1"/>
  <c r="F82" i="1"/>
  <c r="BX81" i="1"/>
  <c r="BS81" i="1"/>
  <c r="BJ81" i="1"/>
  <c r="BE81" i="1"/>
  <c r="AV81" i="1"/>
  <c r="AQ81" i="1"/>
  <c r="AH81" i="1"/>
  <c r="X81" i="1"/>
  <c r="T81" i="1"/>
  <c r="O81" i="1"/>
  <c r="J81" i="1"/>
  <c r="F81" i="1"/>
  <c r="CJ79" i="1"/>
  <c r="CI79" i="1"/>
  <c r="CH79" i="1"/>
  <c r="CG79" i="1"/>
  <c r="CF79" i="1"/>
  <c r="CE79" i="1"/>
  <c r="CD79" i="1"/>
  <c r="CB79" i="1"/>
  <c r="CA79" i="1"/>
  <c r="BZ79" i="1"/>
  <c r="BY79" i="1"/>
  <c r="BX79" i="1"/>
  <c r="BW79" i="1"/>
  <c r="BU79" i="1"/>
  <c r="BT79" i="1"/>
  <c r="BS79" i="1"/>
  <c r="BR79" i="1"/>
  <c r="BQ79" i="1"/>
  <c r="BP79" i="1"/>
  <c r="BN79" i="1"/>
  <c r="BM79" i="1"/>
  <c r="BL79" i="1"/>
  <c r="BK79" i="1"/>
  <c r="BJ79" i="1"/>
  <c r="BI79" i="1"/>
  <c r="BG79" i="1"/>
  <c r="BF79" i="1"/>
  <c r="BE79" i="1"/>
  <c r="BD79" i="1"/>
  <c r="BC79" i="1"/>
  <c r="BB79" i="1"/>
  <c r="AZ79" i="1"/>
  <c r="AY79" i="1"/>
  <c r="AX79" i="1"/>
  <c r="AW79" i="1"/>
  <c r="AV79" i="1"/>
  <c r="AU79" i="1"/>
  <c r="AS79" i="1"/>
  <c r="AR79" i="1"/>
  <c r="AQ79" i="1"/>
  <c r="AP79" i="1"/>
  <c r="AO79" i="1"/>
  <c r="AN79" i="1"/>
  <c r="AL79" i="1"/>
  <c r="AK79" i="1"/>
  <c r="AJ79" i="1"/>
  <c r="AI79" i="1"/>
  <c r="AH79" i="1"/>
  <c r="AG79" i="1"/>
  <c r="AE79" i="1"/>
  <c r="AD79" i="1"/>
  <c r="AC79" i="1"/>
  <c r="AB79" i="1"/>
  <c r="AA79" i="1"/>
  <c r="Z79" i="1"/>
  <c r="X79" i="1"/>
  <c r="W79" i="1"/>
  <c r="V79" i="1"/>
  <c r="U79" i="1"/>
  <c r="T79" i="1"/>
  <c r="S79" i="1"/>
  <c r="Q79" i="1"/>
  <c r="P79" i="1"/>
  <c r="O79" i="1"/>
  <c r="N79" i="1"/>
  <c r="M79" i="1"/>
  <c r="L79" i="1"/>
  <c r="J79" i="1"/>
  <c r="I79" i="1"/>
  <c r="H79" i="1"/>
  <c r="G79" i="1"/>
  <c r="F79" i="1"/>
  <c r="E79" i="1"/>
  <c r="C79" i="1"/>
  <c r="B79" i="1"/>
  <c r="A79" i="1"/>
  <c r="CJ78" i="1"/>
  <c r="CI78" i="1"/>
  <c r="CH78" i="1"/>
  <c r="CG78" i="1"/>
  <c r="CF78" i="1"/>
  <c r="CE78" i="1"/>
  <c r="CD78" i="1"/>
  <c r="CB78" i="1"/>
  <c r="CA78" i="1"/>
  <c r="BZ78" i="1"/>
  <c r="BY78" i="1"/>
  <c r="BX78" i="1"/>
  <c r="BW78" i="1"/>
  <c r="BU78" i="1"/>
  <c r="BT78" i="1"/>
  <c r="BS78" i="1"/>
  <c r="BR78" i="1"/>
  <c r="BQ78" i="1"/>
  <c r="BP78" i="1"/>
  <c r="BN78" i="1"/>
  <c r="BM78" i="1"/>
  <c r="BL78" i="1"/>
  <c r="BK78" i="1"/>
  <c r="BJ78" i="1"/>
  <c r="BI78" i="1"/>
  <c r="BG78" i="1"/>
  <c r="BF78" i="1"/>
  <c r="BE78" i="1"/>
  <c r="BD78" i="1"/>
  <c r="BC78" i="1"/>
  <c r="BB78" i="1"/>
  <c r="AZ78" i="1"/>
  <c r="AY78" i="1"/>
  <c r="AX78" i="1"/>
  <c r="AW78" i="1"/>
  <c r="AV78" i="1"/>
  <c r="AU78" i="1"/>
  <c r="AS78" i="1"/>
  <c r="AR78" i="1"/>
  <c r="AQ78" i="1"/>
  <c r="AP78" i="1"/>
  <c r="AO78" i="1"/>
  <c r="AN78" i="1"/>
  <c r="AL78" i="1"/>
  <c r="AK78" i="1"/>
  <c r="AJ78" i="1"/>
  <c r="AI78" i="1"/>
  <c r="AH78" i="1"/>
  <c r="AG78" i="1"/>
  <c r="AE78" i="1"/>
  <c r="AD78" i="1"/>
  <c r="AC78" i="1"/>
  <c r="AB78" i="1"/>
  <c r="AA78" i="1"/>
  <c r="Z78" i="1"/>
  <c r="X78" i="1"/>
  <c r="W78" i="1"/>
  <c r="V78" i="1"/>
  <c r="U78" i="1"/>
  <c r="T78" i="1"/>
  <c r="S78" i="1"/>
  <c r="Q78" i="1"/>
  <c r="P78" i="1"/>
  <c r="O78" i="1"/>
  <c r="N78" i="1"/>
  <c r="M78" i="1"/>
  <c r="L78" i="1"/>
  <c r="J78" i="1"/>
  <c r="I78" i="1"/>
  <c r="H78" i="1"/>
  <c r="G78" i="1"/>
  <c r="F78" i="1"/>
  <c r="E78" i="1"/>
  <c r="C78" i="1"/>
  <c r="B78" i="1"/>
  <c r="A78" i="1"/>
  <c r="CJ77" i="1"/>
  <c r="CI77" i="1"/>
  <c r="CH77" i="1"/>
  <c r="CG77" i="1"/>
  <c r="CF77" i="1"/>
  <c r="CE77" i="1"/>
  <c r="CD77" i="1"/>
  <c r="CB77" i="1"/>
  <c r="CA77" i="1"/>
  <c r="BZ77" i="1"/>
  <c r="BY77" i="1"/>
  <c r="BX77" i="1"/>
  <c r="BW77" i="1"/>
  <c r="BU77" i="1"/>
  <c r="BT77" i="1"/>
  <c r="BS77" i="1"/>
  <c r="BR77" i="1"/>
  <c r="BQ77" i="1"/>
  <c r="BP77" i="1"/>
  <c r="BN77" i="1"/>
  <c r="BM77" i="1"/>
  <c r="BL77" i="1"/>
  <c r="BK77" i="1"/>
  <c r="BJ77" i="1"/>
  <c r="BI77" i="1"/>
  <c r="BG77" i="1"/>
  <c r="BF77" i="1"/>
  <c r="BE77" i="1"/>
  <c r="BD77" i="1"/>
  <c r="BC77" i="1"/>
  <c r="BB77" i="1"/>
  <c r="AZ77" i="1"/>
  <c r="AY77" i="1"/>
  <c r="AX77" i="1"/>
  <c r="AW77" i="1"/>
  <c r="AV77" i="1"/>
  <c r="AU77" i="1"/>
  <c r="AS77" i="1"/>
  <c r="AR77" i="1"/>
  <c r="AQ77" i="1"/>
  <c r="AP77" i="1"/>
  <c r="AO77" i="1"/>
  <c r="AN77" i="1"/>
  <c r="AL77" i="1"/>
  <c r="AK77" i="1"/>
  <c r="AJ77" i="1"/>
  <c r="AI77" i="1"/>
  <c r="AH77" i="1"/>
  <c r="AG77" i="1"/>
  <c r="AE77" i="1"/>
  <c r="AD77" i="1"/>
  <c r="AC77" i="1"/>
  <c r="AB77" i="1"/>
  <c r="AA77" i="1"/>
  <c r="Z77" i="1"/>
  <c r="X77" i="1"/>
  <c r="W77" i="1"/>
  <c r="V77" i="1"/>
  <c r="U77" i="1"/>
  <c r="T77" i="1"/>
  <c r="S77" i="1"/>
  <c r="Q77" i="1"/>
  <c r="P77" i="1"/>
  <c r="O77" i="1"/>
  <c r="N77" i="1"/>
  <c r="M77" i="1"/>
  <c r="L77" i="1"/>
  <c r="J77" i="1"/>
  <c r="I77" i="1"/>
  <c r="H77" i="1"/>
  <c r="G77" i="1"/>
  <c r="F77" i="1"/>
  <c r="E77" i="1"/>
  <c r="C77" i="1"/>
  <c r="B77" i="1"/>
  <c r="A77" i="1"/>
  <c r="CJ76" i="1"/>
  <c r="CI76" i="1"/>
  <c r="CH76" i="1"/>
  <c r="CG76" i="1"/>
  <c r="CF76" i="1"/>
  <c r="CE76" i="1"/>
  <c r="CD76" i="1"/>
  <c r="CB76" i="1"/>
  <c r="CA76" i="1"/>
  <c r="BZ76" i="1"/>
  <c r="BY76" i="1"/>
  <c r="BX76" i="1"/>
  <c r="BW76" i="1"/>
  <c r="BU76" i="1"/>
  <c r="BT76" i="1"/>
  <c r="BS76" i="1"/>
  <c r="BR76" i="1"/>
  <c r="BQ76" i="1"/>
  <c r="BP76" i="1"/>
  <c r="BN76" i="1"/>
  <c r="BM76" i="1"/>
  <c r="BL76" i="1"/>
  <c r="BK76" i="1"/>
  <c r="BJ76" i="1"/>
  <c r="BI76" i="1"/>
  <c r="BG76" i="1"/>
  <c r="BF76" i="1"/>
  <c r="BE76" i="1"/>
  <c r="BD76" i="1"/>
  <c r="BC76" i="1"/>
  <c r="BB76" i="1"/>
  <c r="AZ76" i="1"/>
  <c r="AY76" i="1"/>
  <c r="AX76" i="1"/>
  <c r="AW76" i="1"/>
  <c r="AV76" i="1"/>
  <c r="AU76" i="1"/>
  <c r="AS76" i="1"/>
  <c r="AR76" i="1"/>
  <c r="AQ76" i="1"/>
  <c r="AP76" i="1"/>
  <c r="AO76" i="1"/>
  <c r="AN76" i="1"/>
  <c r="AL76" i="1"/>
  <c r="AK76" i="1"/>
  <c r="AJ76" i="1"/>
  <c r="AI76" i="1"/>
  <c r="AH76" i="1"/>
  <c r="AG76" i="1"/>
  <c r="AE76" i="1"/>
  <c r="AD76" i="1"/>
  <c r="AC76" i="1"/>
  <c r="AB76" i="1"/>
  <c r="AA76" i="1"/>
  <c r="Z76" i="1"/>
  <c r="X76" i="1"/>
  <c r="W76" i="1"/>
  <c r="V76" i="1"/>
  <c r="U76" i="1"/>
  <c r="T76" i="1"/>
  <c r="S76" i="1"/>
  <c r="Q76" i="1"/>
  <c r="P76" i="1"/>
  <c r="O76" i="1"/>
  <c r="N76" i="1"/>
  <c r="M76" i="1"/>
  <c r="L76" i="1"/>
  <c r="J76" i="1"/>
  <c r="I76" i="1"/>
  <c r="H76" i="1"/>
  <c r="G76" i="1"/>
  <c r="F76" i="1"/>
  <c r="E76" i="1"/>
  <c r="C76" i="1"/>
  <c r="B76" i="1"/>
  <c r="A76" i="1"/>
  <c r="CJ75" i="1"/>
  <c r="CI75" i="1"/>
  <c r="CH75" i="1"/>
  <c r="CG75" i="1"/>
  <c r="CF75" i="1"/>
  <c r="CE75" i="1"/>
  <c r="CD75" i="1"/>
  <c r="CB75" i="1"/>
  <c r="CA75" i="1"/>
  <c r="BZ75" i="1"/>
  <c r="BY75" i="1"/>
  <c r="BX75" i="1"/>
  <c r="BW75" i="1"/>
  <c r="BU75" i="1"/>
  <c r="BT75" i="1"/>
  <c r="BS75" i="1"/>
  <c r="BR75" i="1"/>
  <c r="BQ75" i="1"/>
  <c r="BP75" i="1"/>
  <c r="BN75" i="1"/>
  <c r="BM75" i="1"/>
  <c r="BL75" i="1"/>
  <c r="BK75" i="1"/>
  <c r="BJ75" i="1"/>
  <c r="BI75" i="1"/>
  <c r="BG75" i="1"/>
  <c r="BF75" i="1"/>
  <c r="BE75" i="1"/>
  <c r="BD75" i="1"/>
  <c r="BC75" i="1"/>
  <c r="BB75" i="1"/>
  <c r="AZ75" i="1"/>
  <c r="AY75" i="1"/>
  <c r="AX75" i="1"/>
  <c r="AW75" i="1"/>
  <c r="AV75" i="1"/>
  <c r="AU75" i="1"/>
  <c r="AS75" i="1"/>
  <c r="AR75" i="1"/>
  <c r="AQ75" i="1"/>
  <c r="AP75" i="1"/>
  <c r="AO75" i="1"/>
  <c r="AN75" i="1"/>
  <c r="AL75" i="1"/>
  <c r="AK75" i="1"/>
  <c r="AJ75" i="1"/>
  <c r="AI75" i="1"/>
  <c r="AH75" i="1"/>
  <c r="AG75" i="1"/>
  <c r="AE75" i="1"/>
  <c r="AD75" i="1"/>
  <c r="AC75" i="1"/>
  <c r="AB75" i="1"/>
  <c r="AA75" i="1"/>
  <c r="Z75" i="1"/>
  <c r="X75" i="1"/>
  <c r="W75" i="1"/>
  <c r="V75" i="1"/>
  <c r="U75" i="1"/>
  <c r="T75" i="1"/>
  <c r="S75" i="1"/>
  <c r="Q75" i="1"/>
  <c r="P75" i="1"/>
  <c r="O75" i="1"/>
  <c r="N75" i="1"/>
  <c r="M75" i="1"/>
  <c r="L75" i="1"/>
  <c r="J75" i="1"/>
  <c r="I75" i="1"/>
  <c r="H75" i="1"/>
  <c r="G75" i="1"/>
  <c r="F75" i="1"/>
  <c r="E75" i="1"/>
  <c r="C75" i="1"/>
  <c r="B75" i="1"/>
  <c r="A75" i="1"/>
  <c r="CJ74" i="1"/>
  <c r="CI74" i="1"/>
  <c r="CH74" i="1"/>
  <c r="CG74" i="1"/>
  <c r="CF74" i="1"/>
  <c r="CE74" i="1"/>
  <c r="CD74" i="1"/>
  <c r="CB74" i="1"/>
  <c r="CA74" i="1"/>
  <c r="BZ74" i="1"/>
  <c r="BY74" i="1"/>
  <c r="BX74" i="1"/>
  <c r="BW74" i="1"/>
  <c r="BU74" i="1"/>
  <c r="BT74" i="1"/>
  <c r="BS74" i="1"/>
  <c r="BR74" i="1"/>
  <c r="BQ74" i="1"/>
  <c r="BP74" i="1"/>
  <c r="BN74" i="1"/>
  <c r="BM74" i="1"/>
  <c r="BL74" i="1"/>
  <c r="BK74" i="1"/>
  <c r="BJ74" i="1"/>
  <c r="BI74" i="1"/>
  <c r="BG74" i="1"/>
  <c r="BF74" i="1"/>
  <c r="BE74" i="1"/>
  <c r="BD74" i="1"/>
  <c r="BC74" i="1"/>
  <c r="BB74" i="1"/>
  <c r="AZ74" i="1"/>
  <c r="AY74" i="1"/>
  <c r="AX74" i="1"/>
  <c r="AW74" i="1"/>
  <c r="AV74" i="1"/>
  <c r="AU74" i="1"/>
  <c r="AS74" i="1"/>
  <c r="AR74" i="1"/>
  <c r="AQ74" i="1"/>
  <c r="AP74" i="1"/>
  <c r="AO74" i="1"/>
  <c r="AN74" i="1"/>
  <c r="AL74" i="1"/>
  <c r="AK74" i="1"/>
  <c r="AJ74" i="1"/>
  <c r="AI74" i="1"/>
  <c r="AH74" i="1"/>
  <c r="AG74" i="1"/>
  <c r="AE74" i="1"/>
  <c r="AD74" i="1"/>
  <c r="AC74" i="1"/>
  <c r="AB74" i="1"/>
  <c r="AA74" i="1"/>
  <c r="Z74" i="1"/>
  <c r="X74" i="1"/>
  <c r="W74" i="1"/>
  <c r="V74" i="1"/>
  <c r="U74" i="1"/>
  <c r="T74" i="1"/>
  <c r="S74" i="1"/>
  <c r="Q74" i="1"/>
  <c r="P74" i="1"/>
  <c r="O74" i="1"/>
  <c r="N74" i="1"/>
  <c r="M74" i="1"/>
  <c r="L74" i="1"/>
  <c r="J74" i="1"/>
  <c r="I74" i="1"/>
  <c r="H74" i="1"/>
  <c r="G74" i="1"/>
  <c r="F74" i="1"/>
  <c r="E74" i="1"/>
  <c r="C74" i="1"/>
  <c r="B74" i="1"/>
  <c r="A74" i="1"/>
  <c r="CJ73" i="1"/>
  <c r="CI73" i="1"/>
  <c r="CH73" i="1"/>
  <c r="CG73" i="1"/>
  <c r="CF73" i="1"/>
  <c r="CE73" i="1"/>
  <c r="CD73" i="1"/>
  <c r="CB73" i="1"/>
  <c r="CA73" i="1"/>
  <c r="BZ73" i="1"/>
  <c r="BY73" i="1"/>
  <c r="BX73" i="1"/>
  <c r="BW73" i="1"/>
  <c r="BU73" i="1"/>
  <c r="BT73" i="1"/>
  <c r="BS73" i="1"/>
  <c r="BR73" i="1"/>
  <c r="BQ73" i="1"/>
  <c r="BP73" i="1"/>
  <c r="BN73" i="1"/>
  <c r="BM73" i="1"/>
  <c r="BL73" i="1"/>
  <c r="BK73" i="1"/>
  <c r="BJ73" i="1"/>
  <c r="BI73" i="1"/>
  <c r="BG73" i="1"/>
  <c r="BF73" i="1"/>
  <c r="BE73" i="1"/>
  <c r="BD73" i="1"/>
  <c r="BC73" i="1"/>
  <c r="BB73" i="1"/>
  <c r="AZ73" i="1"/>
  <c r="AY73" i="1"/>
  <c r="AX73" i="1"/>
  <c r="AW73" i="1"/>
  <c r="AV73" i="1"/>
  <c r="AU73" i="1"/>
  <c r="AS73" i="1"/>
  <c r="AR73" i="1"/>
  <c r="AQ73" i="1"/>
  <c r="AP73" i="1"/>
  <c r="AO73" i="1"/>
  <c r="AN73" i="1"/>
  <c r="AL73" i="1"/>
  <c r="AK73" i="1"/>
  <c r="AJ73" i="1"/>
  <c r="AI73" i="1"/>
  <c r="AH73" i="1"/>
  <c r="AG73" i="1"/>
  <c r="AE73" i="1"/>
  <c r="AD73" i="1"/>
  <c r="AC73" i="1"/>
  <c r="AB73" i="1"/>
  <c r="AA73" i="1"/>
  <c r="Z73" i="1"/>
  <c r="X73" i="1"/>
  <c r="W73" i="1"/>
  <c r="V73" i="1"/>
  <c r="U73" i="1"/>
  <c r="T73" i="1"/>
  <c r="S73" i="1"/>
  <c r="Q73" i="1"/>
  <c r="P73" i="1"/>
  <c r="O73" i="1"/>
  <c r="N73" i="1"/>
  <c r="M73" i="1"/>
  <c r="L73" i="1"/>
  <c r="J73" i="1"/>
  <c r="I73" i="1"/>
  <c r="H73" i="1"/>
  <c r="G73" i="1"/>
  <c r="F73" i="1"/>
  <c r="E73" i="1"/>
  <c r="C73" i="1"/>
  <c r="B73" i="1"/>
  <c r="A73" i="1"/>
  <c r="CJ72" i="1"/>
  <c r="CI72" i="1"/>
  <c r="CH72" i="1"/>
  <c r="CH71" i="1" s="1"/>
  <c r="CH69" i="1" s="1"/>
  <c r="CG72" i="1"/>
  <c r="CG71" i="1" s="1"/>
  <c r="CG69" i="1" s="1"/>
  <c r="CF72" i="1"/>
  <c r="CF71" i="1" s="1"/>
  <c r="CF69" i="1" s="1"/>
  <c r="CE72" i="1"/>
  <c r="CD72" i="1"/>
  <c r="CD71" i="1" s="1"/>
  <c r="CD69" i="1" s="1"/>
  <c r="CB72" i="1"/>
  <c r="CB71" i="1" s="1"/>
  <c r="CB69" i="1" s="1"/>
  <c r="CA72" i="1"/>
  <c r="CA71" i="1" s="1"/>
  <c r="CA69" i="1" s="1"/>
  <c r="BZ72" i="1"/>
  <c r="BY72" i="1"/>
  <c r="BY71" i="1" s="1"/>
  <c r="BY69" i="1" s="1"/>
  <c r="BX72" i="1"/>
  <c r="BX71" i="1" s="1"/>
  <c r="BX69" i="1" s="1"/>
  <c r="BW72" i="1"/>
  <c r="BW71" i="1" s="1"/>
  <c r="BW69" i="1" s="1"/>
  <c r="BU72" i="1"/>
  <c r="BT72" i="1"/>
  <c r="BT71" i="1" s="1"/>
  <c r="BT69" i="1" s="1"/>
  <c r="BS72" i="1"/>
  <c r="BS71" i="1" s="1"/>
  <c r="BS69" i="1" s="1"/>
  <c r="BR72" i="1"/>
  <c r="BR71" i="1" s="1"/>
  <c r="BR69" i="1" s="1"/>
  <c r="BQ72" i="1"/>
  <c r="BP72" i="1"/>
  <c r="BP71" i="1" s="1"/>
  <c r="BP69" i="1" s="1"/>
  <c r="BN72" i="1"/>
  <c r="BN71" i="1" s="1"/>
  <c r="BN69" i="1" s="1"/>
  <c r="BM72" i="1"/>
  <c r="BM71" i="1" s="1"/>
  <c r="BM69" i="1" s="1"/>
  <c r="BL72" i="1"/>
  <c r="BK72" i="1"/>
  <c r="BK71" i="1" s="1"/>
  <c r="BK69" i="1" s="1"/>
  <c r="BJ72" i="1"/>
  <c r="BJ71" i="1" s="1"/>
  <c r="BI72" i="1"/>
  <c r="BI71" i="1" s="1"/>
  <c r="BI69" i="1" s="1"/>
  <c r="BG72" i="1"/>
  <c r="BF72" i="1"/>
  <c r="BF71" i="1" s="1"/>
  <c r="BF69" i="1" s="1"/>
  <c r="BE72" i="1"/>
  <c r="BE71" i="1" s="1"/>
  <c r="BE69" i="1" s="1"/>
  <c r="BD72" i="1"/>
  <c r="BD71" i="1" s="1"/>
  <c r="BD69" i="1" s="1"/>
  <c r="BD44" i="1" s="1"/>
  <c r="BD21" i="1" s="1"/>
  <c r="BC72" i="1"/>
  <c r="BB72" i="1"/>
  <c r="BB71" i="1" s="1"/>
  <c r="BB69" i="1" s="1"/>
  <c r="AZ72" i="1"/>
  <c r="AZ71" i="1" s="1"/>
  <c r="AZ69" i="1" s="1"/>
  <c r="AY72" i="1"/>
  <c r="AY71" i="1" s="1"/>
  <c r="AY69" i="1" s="1"/>
  <c r="AX72" i="1"/>
  <c r="AW72" i="1"/>
  <c r="AW71" i="1" s="1"/>
  <c r="AW69" i="1" s="1"/>
  <c r="AV72" i="1"/>
  <c r="AV71" i="1" s="1"/>
  <c r="AV69" i="1" s="1"/>
  <c r="AU72" i="1"/>
  <c r="AU71" i="1" s="1"/>
  <c r="AU69" i="1" s="1"/>
  <c r="AU44" i="1" s="1"/>
  <c r="AS72" i="1"/>
  <c r="AR72" i="1"/>
  <c r="AR71" i="1" s="1"/>
  <c r="AR69" i="1" s="1"/>
  <c r="AQ72" i="1"/>
  <c r="AQ71" i="1" s="1"/>
  <c r="AQ69" i="1" s="1"/>
  <c r="AP72" i="1"/>
  <c r="AP71" i="1" s="1"/>
  <c r="AP69" i="1" s="1"/>
  <c r="AO72" i="1"/>
  <c r="AN72" i="1"/>
  <c r="AN71" i="1" s="1"/>
  <c r="AN69" i="1" s="1"/>
  <c r="AL72" i="1"/>
  <c r="AL71" i="1" s="1"/>
  <c r="AL69" i="1" s="1"/>
  <c r="AK72" i="1"/>
  <c r="AK71" i="1" s="1"/>
  <c r="AK69" i="1" s="1"/>
  <c r="AJ72" i="1"/>
  <c r="AI72" i="1"/>
  <c r="AI71" i="1" s="1"/>
  <c r="AI69" i="1" s="1"/>
  <c r="AH72" i="1"/>
  <c r="AH71" i="1" s="1"/>
  <c r="AH69" i="1" s="1"/>
  <c r="AG72" i="1"/>
  <c r="AG71" i="1" s="1"/>
  <c r="AG69" i="1" s="1"/>
  <c r="AE72" i="1"/>
  <c r="AD72" i="1"/>
  <c r="AD71" i="1" s="1"/>
  <c r="AD69" i="1" s="1"/>
  <c r="AC72" i="1"/>
  <c r="AC71" i="1" s="1"/>
  <c r="AC69" i="1" s="1"/>
  <c r="AB72" i="1"/>
  <c r="AB71" i="1" s="1"/>
  <c r="AB69" i="1" s="1"/>
  <c r="AA72" i="1"/>
  <c r="Z72" i="1"/>
  <c r="Z71" i="1" s="1"/>
  <c r="Z69" i="1" s="1"/>
  <c r="X72" i="1"/>
  <c r="X71" i="1" s="1"/>
  <c r="W72" i="1"/>
  <c r="W71" i="1" s="1"/>
  <c r="W69" i="1" s="1"/>
  <c r="V72" i="1"/>
  <c r="U72" i="1"/>
  <c r="U71" i="1" s="1"/>
  <c r="U69" i="1" s="1"/>
  <c r="T72" i="1"/>
  <c r="T71" i="1" s="1"/>
  <c r="T69" i="1" s="1"/>
  <c r="S72" i="1"/>
  <c r="S71" i="1" s="1"/>
  <c r="S69" i="1" s="1"/>
  <c r="Q72" i="1"/>
  <c r="P72" i="1"/>
  <c r="P71" i="1" s="1"/>
  <c r="P69" i="1" s="1"/>
  <c r="O72" i="1"/>
  <c r="N72" i="1"/>
  <c r="N71" i="1" s="1"/>
  <c r="N69" i="1" s="1"/>
  <c r="M72" i="1"/>
  <c r="L72" i="1"/>
  <c r="L71" i="1" s="1"/>
  <c r="L69" i="1" s="1"/>
  <c r="J72" i="1"/>
  <c r="J71" i="1" s="1"/>
  <c r="J69" i="1" s="1"/>
  <c r="I72" i="1"/>
  <c r="I71" i="1" s="1"/>
  <c r="I69" i="1" s="1"/>
  <c r="H72" i="1"/>
  <c r="G72" i="1"/>
  <c r="G71" i="1" s="1"/>
  <c r="G69" i="1" s="1"/>
  <c r="F72" i="1"/>
  <c r="F71" i="1" s="1"/>
  <c r="F69" i="1" s="1"/>
  <c r="E72" i="1"/>
  <c r="E71" i="1" s="1"/>
  <c r="E69" i="1" s="1"/>
  <c r="C72" i="1"/>
  <c r="B72" i="1"/>
  <c r="A72" i="1"/>
  <c r="CI71" i="1"/>
  <c r="CI69" i="1" s="1"/>
  <c r="CE71" i="1"/>
  <c r="CE69" i="1" s="1"/>
  <c r="BZ71" i="1"/>
  <c r="BZ69" i="1" s="1"/>
  <c r="BU71" i="1"/>
  <c r="BQ71" i="1"/>
  <c r="BQ69" i="1" s="1"/>
  <c r="BL71" i="1"/>
  <c r="BL69" i="1" s="1"/>
  <c r="BG71" i="1"/>
  <c r="BG69" i="1" s="1"/>
  <c r="BC71" i="1"/>
  <c r="BC69" i="1" s="1"/>
  <c r="AX71" i="1"/>
  <c r="AX69" i="1" s="1"/>
  <c r="AS71" i="1"/>
  <c r="AS69" i="1" s="1"/>
  <c r="AO71" i="1"/>
  <c r="AO69" i="1" s="1"/>
  <c r="AJ71" i="1"/>
  <c r="AE71" i="1"/>
  <c r="AE69" i="1" s="1"/>
  <c r="AA71" i="1"/>
  <c r="AA69" i="1" s="1"/>
  <c r="V71" i="1"/>
  <c r="V69" i="1" s="1"/>
  <c r="Q71" i="1"/>
  <c r="Q69" i="1" s="1"/>
  <c r="O71" i="1"/>
  <c r="O69" i="1" s="1"/>
  <c r="M71" i="1"/>
  <c r="H71" i="1"/>
  <c r="H69" i="1" s="1"/>
  <c r="BU69" i="1"/>
  <c r="BJ69" i="1"/>
  <c r="AJ69" i="1"/>
  <c r="X69" i="1"/>
  <c r="M69" i="1"/>
  <c r="CI65" i="1"/>
  <c r="CH65" i="1"/>
  <c r="CG65" i="1"/>
  <c r="CF65" i="1"/>
  <c r="CE65" i="1"/>
  <c r="CD65" i="1"/>
  <c r="CB65" i="1"/>
  <c r="CA65" i="1"/>
  <c r="BZ65" i="1"/>
  <c r="BY65" i="1"/>
  <c r="BX65" i="1"/>
  <c r="BW65" i="1"/>
  <c r="BU65" i="1"/>
  <c r="BT65" i="1"/>
  <c r="BS65" i="1"/>
  <c r="BR65" i="1"/>
  <c r="BQ65" i="1"/>
  <c r="BP65" i="1"/>
  <c r="BN65" i="1"/>
  <c r="BM65" i="1"/>
  <c r="BL65" i="1"/>
  <c r="BK65" i="1"/>
  <c r="BJ65" i="1"/>
  <c r="BI65" i="1"/>
  <c r="BG65" i="1"/>
  <c r="BF65" i="1"/>
  <c r="BE65" i="1"/>
  <c r="BD65" i="1"/>
  <c r="BC65" i="1"/>
  <c r="BB65" i="1"/>
  <c r="AZ65" i="1"/>
  <c r="AY65" i="1"/>
  <c r="AX65" i="1"/>
  <c r="AW65" i="1"/>
  <c r="AV65" i="1"/>
  <c r="AU65" i="1"/>
  <c r="AS65" i="1"/>
  <c r="AR65" i="1"/>
  <c r="AQ65" i="1"/>
  <c r="AP65" i="1"/>
  <c r="AO65" i="1"/>
  <c r="AN65" i="1"/>
  <c r="AL65" i="1"/>
  <c r="AK65" i="1"/>
  <c r="AJ65" i="1"/>
  <c r="AI65" i="1"/>
  <c r="AH65" i="1"/>
  <c r="AG65" i="1"/>
  <c r="AE65" i="1"/>
  <c r="AD65" i="1"/>
  <c r="AC65" i="1"/>
  <c r="AB65" i="1"/>
  <c r="AA65" i="1"/>
  <c r="Z65" i="1"/>
  <c r="X65" i="1"/>
  <c r="W65" i="1"/>
  <c r="V65" i="1"/>
  <c r="U65" i="1"/>
  <c r="T65" i="1"/>
  <c r="S65" i="1"/>
  <c r="Q65" i="1"/>
  <c r="P65" i="1"/>
  <c r="O65" i="1"/>
  <c r="N65" i="1"/>
  <c r="M65" i="1"/>
  <c r="L65" i="1"/>
  <c r="J65" i="1"/>
  <c r="I65" i="1"/>
  <c r="H65" i="1"/>
  <c r="G65" i="1"/>
  <c r="F65" i="1"/>
  <c r="E65" i="1"/>
  <c r="CI61" i="1"/>
  <c r="CH61" i="1"/>
  <c r="CG61" i="1"/>
  <c r="CF61" i="1"/>
  <c r="CE61" i="1"/>
  <c r="CD61" i="1"/>
  <c r="CB61" i="1"/>
  <c r="CA61" i="1"/>
  <c r="BZ61" i="1"/>
  <c r="BY61" i="1"/>
  <c r="BX61" i="1"/>
  <c r="BW61" i="1"/>
  <c r="BU61" i="1"/>
  <c r="BT61" i="1"/>
  <c r="BS61" i="1"/>
  <c r="BR61" i="1"/>
  <c r="BQ61" i="1"/>
  <c r="BP61" i="1"/>
  <c r="BN61" i="1"/>
  <c r="BM61" i="1"/>
  <c r="BL61" i="1"/>
  <c r="BK61" i="1"/>
  <c r="BJ61" i="1"/>
  <c r="BI61" i="1"/>
  <c r="BG61" i="1"/>
  <c r="BF61" i="1"/>
  <c r="BE61" i="1"/>
  <c r="BD61" i="1"/>
  <c r="BC61" i="1"/>
  <c r="BB61" i="1"/>
  <c r="AZ61" i="1"/>
  <c r="AY61" i="1"/>
  <c r="AX61" i="1"/>
  <c r="AW61" i="1"/>
  <c r="AV61" i="1"/>
  <c r="AU61" i="1"/>
  <c r="AS61" i="1"/>
  <c r="AR61" i="1"/>
  <c r="AQ61" i="1"/>
  <c r="AP61" i="1"/>
  <c r="AO61" i="1"/>
  <c r="AN61" i="1"/>
  <c r="AL61" i="1"/>
  <c r="AK61" i="1"/>
  <c r="AJ61" i="1"/>
  <c r="AI61" i="1"/>
  <c r="AH61" i="1"/>
  <c r="AG61" i="1"/>
  <c r="AE61" i="1"/>
  <c r="AD61" i="1"/>
  <c r="AC61" i="1"/>
  <c r="AB61" i="1"/>
  <c r="AA61" i="1"/>
  <c r="Z61" i="1"/>
  <c r="X61" i="1"/>
  <c r="W61" i="1"/>
  <c r="V61" i="1"/>
  <c r="U61" i="1"/>
  <c r="T61" i="1"/>
  <c r="S61" i="1"/>
  <c r="Q61" i="1"/>
  <c r="P61" i="1"/>
  <c r="O61" i="1"/>
  <c r="N61" i="1"/>
  <c r="M61" i="1"/>
  <c r="L61" i="1"/>
  <c r="J61" i="1"/>
  <c r="I61" i="1"/>
  <c r="H61" i="1"/>
  <c r="G61" i="1"/>
  <c r="F61" i="1"/>
  <c r="E61" i="1"/>
  <c r="CI60" i="1"/>
  <c r="CH60" i="1"/>
  <c r="CG60" i="1"/>
  <c r="CF60" i="1"/>
  <c r="CE60" i="1"/>
  <c r="CD60" i="1"/>
  <c r="CB60" i="1"/>
  <c r="CA60" i="1"/>
  <c r="BZ60" i="1"/>
  <c r="BY60" i="1"/>
  <c r="BX60" i="1"/>
  <c r="BW60" i="1"/>
  <c r="BU60" i="1"/>
  <c r="BT60" i="1"/>
  <c r="BS60" i="1"/>
  <c r="BR60" i="1"/>
  <c r="BQ60" i="1"/>
  <c r="BP60" i="1"/>
  <c r="BN60" i="1"/>
  <c r="BM60" i="1"/>
  <c r="BL60" i="1"/>
  <c r="BK60" i="1"/>
  <c r="BJ60" i="1"/>
  <c r="BI60" i="1"/>
  <c r="BG60" i="1"/>
  <c r="BF60" i="1"/>
  <c r="BE60" i="1"/>
  <c r="BD60" i="1"/>
  <c r="BC60" i="1"/>
  <c r="BB60" i="1"/>
  <c r="AZ60" i="1"/>
  <c r="AY60" i="1"/>
  <c r="AX60" i="1"/>
  <c r="AW60" i="1"/>
  <c r="AV60" i="1"/>
  <c r="AU60" i="1"/>
  <c r="AS60" i="1"/>
  <c r="AR60" i="1"/>
  <c r="AQ60" i="1"/>
  <c r="AP60" i="1"/>
  <c r="AO60" i="1"/>
  <c r="AN60" i="1"/>
  <c r="AL60" i="1"/>
  <c r="AK60" i="1"/>
  <c r="AJ60" i="1"/>
  <c r="AI60" i="1"/>
  <c r="AH60" i="1"/>
  <c r="AG60" i="1"/>
  <c r="AE60" i="1"/>
  <c r="AD60" i="1"/>
  <c r="AC60" i="1"/>
  <c r="AB60" i="1"/>
  <c r="AA60" i="1"/>
  <c r="Z60" i="1"/>
  <c r="X60" i="1"/>
  <c r="W60" i="1"/>
  <c r="V60" i="1"/>
  <c r="U60" i="1"/>
  <c r="T60" i="1"/>
  <c r="S60" i="1"/>
  <c r="Q60" i="1"/>
  <c r="P60" i="1"/>
  <c r="O60" i="1"/>
  <c r="N60" i="1"/>
  <c r="M60" i="1"/>
  <c r="L60" i="1"/>
  <c r="J60" i="1"/>
  <c r="I60" i="1"/>
  <c r="H60" i="1"/>
  <c r="G60" i="1"/>
  <c r="F60" i="1"/>
  <c r="E60" i="1"/>
  <c r="CI57" i="1"/>
  <c r="CH57" i="1"/>
  <c r="CG57" i="1"/>
  <c r="CF57" i="1"/>
  <c r="CE57" i="1"/>
  <c r="CD57" i="1"/>
  <c r="CB57" i="1"/>
  <c r="CA57" i="1"/>
  <c r="BZ57" i="1"/>
  <c r="BY57" i="1"/>
  <c r="BX57" i="1"/>
  <c r="BW57" i="1"/>
  <c r="BU57" i="1"/>
  <c r="BT57" i="1"/>
  <c r="BS57" i="1"/>
  <c r="BR57" i="1"/>
  <c r="BQ57" i="1"/>
  <c r="BP57" i="1"/>
  <c r="BN57" i="1"/>
  <c r="BM57" i="1"/>
  <c r="BL57" i="1"/>
  <c r="BK57" i="1"/>
  <c r="BJ57" i="1"/>
  <c r="BI57" i="1"/>
  <c r="BG57" i="1"/>
  <c r="BF57" i="1"/>
  <c r="BE57" i="1"/>
  <c r="BD57" i="1"/>
  <c r="BC57" i="1"/>
  <c r="BB57" i="1"/>
  <c r="AZ57" i="1"/>
  <c r="AY57" i="1"/>
  <c r="AX57" i="1"/>
  <c r="AW57" i="1"/>
  <c r="AV57" i="1"/>
  <c r="AU57" i="1"/>
  <c r="AS57" i="1"/>
  <c r="AR57" i="1"/>
  <c r="AQ57" i="1"/>
  <c r="AP57" i="1"/>
  <c r="AO57" i="1"/>
  <c r="AN57" i="1"/>
  <c r="AL57" i="1"/>
  <c r="AK57" i="1"/>
  <c r="AJ57" i="1"/>
  <c r="AI57" i="1"/>
  <c r="AH57" i="1"/>
  <c r="AG57" i="1"/>
  <c r="AE57" i="1"/>
  <c r="AD57" i="1"/>
  <c r="AC57" i="1"/>
  <c r="AB57" i="1"/>
  <c r="AA57" i="1"/>
  <c r="Z57" i="1"/>
  <c r="X57" i="1"/>
  <c r="W57" i="1"/>
  <c r="V57" i="1"/>
  <c r="U57" i="1"/>
  <c r="T57" i="1"/>
  <c r="S57" i="1"/>
  <c r="Q57" i="1"/>
  <c r="P57" i="1"/>
  <c r="O57" i="1"/>
  <c r="N57" i="1"/>
  <c r="M57" i="1"/>
  <c r="L57" i="1"/>
  <c r="J57" i="1"/>
  <c r="I57" i="1"/>
  <c r="H57" i="1"/>
  <c r="G57" i="1"/>
  <c r="F57" i="1"/>
  <c r="E57" i="1"/>
  <c r="CJ56" i="1"/>
  <c r="CI56" i="1"/>
  <c r="CH56" i="1"/>
  <c r="CG56" i="1"/>
  <c r="CF56" i="1"/>
  <c r="CE56" i="1"/>
  <c r="CD56" i="1"/>
  <c r="CB56" i="1"/>
  <c r="CA56" i="1"/>
  <c r="BZ56" i="1"/>
  <c r="BY56" i="1"/>
  <c r="BX56" i="1"/>
  <c r="BW56" i="1"/>
  <c r="BU56" i="1"/>
  <c r="BT56" i="1"/>
  <c r="BS56" i="1"/>
  <c r="BR56" i="1"/>
  <c r="BQ56" i="1"/>
  <c r="BP56" i="1"/>
  <c r="BN56" i="1"/>
  <c r="BM56" i="1"/>
  <c r="BL56" i="1"/>
  <c r="BK56" i="1"/>
  <c r="BJ56" i="1"/>
  <c r="BI56" i="1"/>
  <c r="BG56" i="1"/>
  <c r="BF56" i="1"/>
  <c r="BE56" i="1"/>
  <c r="BD56" i="1"/>
  <c r="BC56" i="1"/>
  <c r="BB56" i="1"/>
  <c r="AZ56" i="1"/>
  <c r="AY56" i="1"/>
  <c r="AX56" i="1"/>
  <c r="AW56" i="1"/>
  <c r="AV56" i="1"/>
  <c r="AU56" i="1"/>
  <c r="AS56" i="1"/>
  <c r="AR56" i="1"/>
  <c r="AQ56" i="1"/>
  <c r="AP56" i="1"/>
  <c r="AO56" i="1"/>
  <c r="AN56" i="1"/>
  <c r="AL56" i="1"/>
  <c r="AK56" i="1"/>
  <c r="AJ56" i="1"/>
  <c r="AI56" i="1"/>
  <c r="AH56" i="1"/>
  <c r="AG56" i="1"/>
  <c r="AE56" i="1"/>
  <c r="AD56" i="1"/>
  <c r="AC56" i="1"/>
  <c r="AB56" i="1"/>
  <c r="AA56" i="1"/>
  <c r="Z56" i="1"/>
  <c r="X56" i="1"/>
  <c r="W56" i="1"/>
  <c r="V56" i="1"/>
  <c r="U56" i="1"/>
  <c r="T56" i="1"/>
  <c r="S56" i="1"/>
  <c r="Q56" i="1"/>
  <c r="P56" i="1"/>
  <c r="O56" i="1"/>
  <c r="N56" i="1"/>
  <c r="M56" i="1"/>
  <c r="L56" i="1"/>
  <c r="J56" i="1"/>
  <c r="I56" i="1"/>
  <c r="H56" i="1"/>
  <c r="G56" i="1"/>
  <c r="F56" i="1"/>
  <c r="E56" i="1"/>
  <c r="C56" i="1"/>
  <c r="B56" i="1"/>
  <c r="A56" i="1"/>
  <c r="CJ55" i="1"/>
  <c r="CI55" i="1"/>
  <c r="CH55" i="1"/>
  <c r="CG55" i="1"/>
  <c r="CF55" i="1"/>
  <c r="CE55" i="1"/>
  <c r="CD55" i="1"/>
  <c r="CB55" i="1"/>
  <c r="CA55" i="1"/>
  <c r="BZ55" i="1"/>
  <c r="BY55" i="1"/>
  <c r="BX55" i="1"/>
  <c r="BW55" i="1"/>
  <c r="BU55" i="1"/>
  <c r="BT55" i="1"/>
  <c r="BS55" i="1"/>
  <c r="BR55" i="1"/>
  <c r="BQ55" i="1"/>
  <c r="BP55" i="1"/>
  <c r="BN55" i="1"/>
  <c r="BM55" i="1"/>
  <c r="BL55" i="1"/>
  <c r="BK55" i="1"/>
  <c r="BJ55" i="1"/>
  <c r="BI55" i="1"/>
  <c r="BG55" i="1"/>
  <c r="BF55" i="1"/>
  <c r="BE55" i="1"/>
  <c r="BD55" i="1"/>
  <c r="BC55" i="1"/>
  <c r="BB55" i="1"/>
  <c r="AZ55" i="1"/>
  <c r="AY55" i="1"/>
  <c r="AX55" i="1"/>
  <c r="AW55" i="1"/>
  <c r="AV55" i="1"/>
  <c r="AU55" i="1"/>
  <c r="AS55" i="1"/>
  <c r="AR55" i="1"/>
  <c r="AQ55" i="1"/>
  <c r="AP55" i="1"/>
  <c r="AO55" i="1"/>
  <c r="AN55" i="1"/>
  <c r="AL55" i="1"/>
  <c r="AK55" i="1"/>
  <c r="AJ55" i="1"/>
  <c r="AI55" i="1"/>
  <c r="AH55" i="1"/>
  <c r="AG55" i="1"/>
  <c r="AE55" i="1"/>
  <c r="AD55" i="1"/>
  <c r="AC55" i="1"/>
  <c r="AB55" i="1"/>
  <c r="AA55" i="1"/>
  <c r="Z55" i="1"/>
  <c r="X55" i="1"/>
  <c r="W55" i="1"/>
  <c r="V55" i="1"/>
  <c r="U55" i="1"/>
  <c r="T55" i="1"/>
  <c r="S55" i="1"/>
  <c r="Q55" i="1"/>
  <c r="P55" i="1"/>
  <c r="O55" i="1"/>
  <c r="N55" i="1"/>
  <c r="M55" i="1"/>
  <c r="L55" i="1"/>
  <c r="J55" i="1"/>
  <c r="I55" i="1"/>
  <c r="H55" i="1"/>
  <c r="G55" i="1"/>
  <c r="F55" i="1"/>
  <c r="E55" i="1"/>
  <c r="C55" i="1"/>
  <c r="B55" i="1"/>
  <c r="A55" i="1"/>
  <c r="CJ54" i="1"/>
  <c r="CI54" i="1"/>
  <c r="CH54" i="1"/>
  <c r="CG54" i="1"/>
  <c r="CF54" i="1"/>
  <c r="CE54" i="1"/>
  <c r="CD54" i="1"/>
  <c r="CB54" i="1"/>
  <c r="CA54" i="1"/>
  <c r="BZ54" i="1"/>
  <c r="BY54" i="1"/>
  <c r="BX54" i="1"/>
  <c r="BW54" i="1"/>
  <c r="BU54" i="1"/>
  <c r="BT54" i="1"/>
  <c r="BS54" i="1"/>
  <c r="BR54" i="1"/>
  <c r="BQ54" i="1"/>
  <c r="BP54" i="1"/>
  <c r="BN54" i="1"/>
  <c r="BM54" i="1"/>
  <c r="BL54" i="1"/>
  <c r="BK54" i="1"/>
  <c r="BJ54" i="1"/>
  <c r="BI54" i="1"/>
  <c r="BG54" i="1"/>
  <c r="BF54" i="1"/>
  <c r="BE54" i="1"/>
  <c r="BD54" i="1"/>
  <c r="BC54" i="1"/>
  <c r="BB54" i="1"/>
  <c r="AZ54" i="1"/>
  <c r="AY54" i="1"/>
  <c r="AX54" i="1"/>
  <c r="AW54" i="1"/>
  <c r="AV54" i="1"/>
  <c r="AU54" i="1"/>
  <c r="AS54" i="1"/>
  <c r="AR54" i="1"/>
  <c r="AQ54" i="1"/>
  <c r="AP54" i="1"/>
  <c r="AO54" i="1"/>
  <c r="AN54" i="1"/>
  <c r="AL54" i="1"/>
  <c r="AK54" i="1"/>
  <c r="AJ54" i="1"/>
  <c r="AI54" i="1"/>
  <c r="AH54" i="1"/>
  <c r="AG54" i="1"/>
  <c r="AE54" i="1"/>
  <c r="AD54" i="1"/>
  <c r="AC54" i="1"/>
  <c r="AB54" i="1"/>
  <c r="AA54" i="1"/>
  <c r="Z54" i="1"/>
  <c r="X54" i="1"/>
  <c r="W54" i="1"/>
  <c r="V54" i="1"/>
  <c r="U54" i="1"/>
  <c r="T54" i="1"/>
  <c r="S54" i="1"/>
  <c r="Q54" i="1"/>
  <c r="P54" i="1"/>
  <c r="O54" i="1"/>
  <c r="N54" i="1"/>
  <c r="M54" i="1"/>
  <c r="L54" i="1"/>
  <c r="J54" i="1"/>
  <c r="I54" i="1"/>
  <c r="H54" i="1"/>
  <c r="G54" i="1"/>
  <c r="F54" i="1"/>
  <c r="E54" i="1"/>
  <c r="C54" i="1"/>
  <c r="B54" i="1"/>
  <c r="A54" i="1"/>
  <c r="CJ53" i="1"/>
  <c r="CI53" i="1"/>
  <c r="CH53" i="1"/>
  <c r="CG53" i="1"/>
  <c r="CF53" i="1"/>
  <c r="CE53" i="1"/>
  <c r="CD53" i="1"/>
  <c r="CB53" i="1"/>
  <c r="CA53" i="1"/>
  <c r="BZ53" i="1"/>
  <c r="BY53" i="1"/>
  <c r="BX53" i="1"/>
  <c r="BW53" i="1"/>
  <c r="BU53" i="1"/>
  <c r="BT53" i="1"/>
  <c r="BS53" i="1"/>
  <c r="BR53" i="1"/>
  <c r="BQ53" i="1"/>
  <c r="BP53" i="1"/>
  <c r="BN53" i="1"/>
  <c r="BM53" i="1"/>
  <c r="BL53" i="1"/>
  <c r="BK53" i="1"/>
  <c r="BJ53" i="1"/>
  <c r="BI53" i="1"/>
  <c r="BG53" i="1"/>
  <c r="BF53" i="1"/>
  <c r="BE53" i="1"/>
  <c r="BD53" i="1"/>
  <c r="BC53" i="1"/>
  <c r="BB53" i="1"/>
  <c r="AZ53" i="1"/>
  <c r="AY53" i="1"/>
  <c r="AX53" i="1"/>
  <c r="AW53" i="1"/>
  <c r="AV53" i="1"/>
  <c r="AU53" i="1"/>
  <c r="AS53" i="1"/>
  <c r="AR53" i="1"/>
  <c r="AQ53" i="1"/>
  <c r="AP53" i="1"/>
  <c r="AO53" i="1"/>
  <c r="AN53" i="1"/>
  <c r="AL53" i="1"/>
  <c r="AK53" i="1"/>
  <c r="AJ53" i="1"/>
  <c r="AI53" i="1"/>
  <c r="AH53" i="1"/>
  <c r="AG53" i="1"/>
  <c r="AE53" i="1"/>
  <c r="AD53" i="1"/>
  <c r="AC53" i="1"/>
  <c r="AB53" i="1"/>
  <c r="AA53" i="1"/>
  <c r="Z53" i="1"/>
  <c r="X53" i="1"/>
  <c r="W53" i="1"/>
  <c r="V53" i="1"/>
  <c r="U53" i="1"/>
  <c r="T53" i="1"/>
  <c r="S53" i="1"/>
  <c r="Q53" i="1"/>
  <c r="P53" i="1"/>
  <c r="O53" i="1"/>
  <c r="N53" i="1"/>
  <c r="M53" i="1"/>
  <c r="L53" i="1"/>
  <c r="J53" i="1"/>
  <c r="I53" i="1"/>
  <c r="H53" i="1"/>
  <c r="G53" i="1"/>
  <c r="F53" i="1"/>
  <c r="E53" i="1"/>
  <c r="C53" i="1"/>
  <c r="B53" i="1"/>
  <c r="A53" i="1"/>
  <c r="CJ52" i="1"/>
  <c r="CI52" i="1"/>
  <c r="CH52" i="1"/>
  <c r="CG52" i="1"/>
  <c r="CF52" i="1"/>
  <c r="CE52" i="1"/>
  <c r="CD52" i="1"/>
  <c r="CB52" i="1"/>
  <c r="CA52" i="1"/>
  <c r="BZ52" i="1"/>
  <c r="BY52" i="1"/>
  <c r="BX52" i="1"/>
  <c r="BW52" i="1"/>
  <c r="BU52" i="1"/>
  <c r="BT52" i="1"/>
  <c r="BS52" i="1"/>
  <c r="BR52" i="1"/>
  <c r="BQ52" i="1"/>
  <c r="BP52" i="1"/>
  <c r="BN52" i="1"/>
  <c r="BM52" i="1"/>
  <c r="BL52" i="1"/>
  <c r="BK52" i="1"/>
  <c r="BJ52" i="1"/>
  <c r="BI52" i="1"/>
  <c r="BG52" i="1"/>
  <c r="BF52" i="1"/>
  <c r="BE52" i="1"/>
  <c r="BD52" i="1"/>
  <c r="BC52" i="1"/>
  <c r="BB52" i="1"/>
  <c r="AZ52" i="1"/>
  <c r="AY52" i="1"/>
  <c r="AX52" i="1"/>
  <c r="AW52" i="1"/>
  <c r="AV52" i="1"/>
  <c r="AU52" i="1"/>
  <c r="AS52" i="1"/>
  <c r="AR52" i="1"/>
  <c r="AQ52" i="1"/>
  <c r="AP52" i="1"/>
  <c r="AO52" i="1"/>
  <c r="AN52" i="1"/>
  <c r="AL52" i="1"/>
  <c r="AK52" i="1"/>
  <c r="AJ52" i="1"/>
  <c r="AI52" i="1"/>
  <c r="AH52" i="1"/>
  <c r="AG52" i="1"/>
  <c r="AE52" i="1"/>
  <c r="AD52" i="1"/>
  <c r="AC52" i="1"/>
  <c r="AB52" i="1"/>
  <c r="AA52" i="1"/>
  <c r="Z52" i="1"/>
  <c r="X52" i="1"/>
  <c r="W52" i="1"/>
  <c r="V52" i="1"/>
  <c r="U52" i="1"/>
  <c r="T52" i="1"/>
  <c r="S52" i="1"/>
  <c r="Q52" i="1"/>
  <c r="P52" i="1"/>
  <c r="O52" i="1"/>
  <c r="N52" i="1"/>
  <c r="M52" i="1"/>
  <c r="L52" i="1"/>
  <c r="J52" i="1"/>
  <c r="I52" i="1"/>
  <c r="H52" i="1"/>
  <c r="G52" i="1"/>
  <c r="F52" i="1"/>
  <c r="E52" i="1"/>
  <c r="C52" i="1"/>
  <c r="B52" i="1"/>
  <c r="A52" i="1"/>
  <c r="CJ51" i="1"/>
  <c r="CI51" i="1"/>
  <c r="CH51" i="1"/>
  <c r="CG51" i="1"/>
  <c r="CF51" i="1"/>
  <c r="CE51" i="1"/>
  <c r="CD51" i="1"/>
  <c r="CB51" i="1"/>
  <c r="CA51" i="1"/>
  <c r="BZ51" i="1"/>
  <c r="BY51" i="1"/>
  <c r="BX51" i="1"/>
  <c r="BW51" i="1"/>
  <c r="BU51" i="1"/>
  <c r="BT51" i="1"/>
  <c r="BS51" i="1"/>
  <c r="BR51" i="1"/>
  <c r="BQ51" i="1"/>
  <c r="BP51" i="1"/>
  <c r="BN51" i="1"/>
  <c r="BM51" i="1"/>
  <c r="BL51" i="1"/>
  <c r="BK51" i="1"/>
  <c r="BJ51" i="1"/>
  <c r="BI51" i="1"/>
  <c r="BG51" i="1"/>
  <c r="BF51" i="1"/>
  <c r="BE51" i="1"/>
  <c r="BD51" i="1"/>
  <c r="BC51" i="1"/>
  <c r="BB51" i="1"/>
  <c r="AZ51" i="1"/>
  <c r="AY51" i="1"/>
  <c r="AX51" i="1"/>
  <c r="AW51" i="1"/>
  <c r="AV51" i="1"/>
  <c r="AU51" i="1"/>
  <c r="AS51" i="1"/>
  <c r="AR51" i="1"/>
  <c r="AQ51" i="1"/>
  <c r="AP51" i="1"/>
  <c r="AO51" i="1"/>
  <c r="AN51" i="1"/>
  <c r="AL51" i="1"/>
  <c r="AK51" i="1"/>
  <c r="AJ51" i="1"/>
  <c r="AI51" i="1"/>
  <c r="AH51" i="1"/>
  <c r="AG51" i="1"/>
  <c r="AE51" i="1"/>
  <c r="AD51" i="1"/>
  <c r="AC51" i="1"/>
  <c r="AB51" i="1"/>
  <c r="AA51" i="1"/>
  <c r="Z51" i="1"/>
  <c r="X51" i="1"/>
  <c r="W51" i="1"/>
  <c r="V51" i="1"/>
  <c r="U51" i="1"/>
  <c r="T51" i="1"/>
  <c r="S51" i="1"/>
  <c r="Q51" i="1"/>
  <c r="P51" i="1"/>
  <c r="O51" i="1"/>
  <c r="N51" i="1"/>
  <c r="M51" i="1"/>
  <c r="L51" i="1"/>
  <c r="J51" i="1"/>
  <c r="I51" i="1"/>
  <c r="H51" i="1"/>
  <c r="G51" i="1"/>
  <c r="F51" i="1"/>
  <c r="E51" i="1"/>
  <c r="C51" i="1"/>
  <c r="B51" i="1"/>
  <c r="A51" i="1"/>
  <c r="CJ50" i="1"/>
  <c r="CI50" i="1"/>
  <c r="CH50" i="1"/>
  <c r="CG50" i="1"/>
  <c r="CF50" i="1"/>
  <c r="CE50" i="1"/>
  <c r="CD50" i="1"/>
  <c r="CB50" i="1"/>
  <c r="CA50" i="1"/>
  <c r="BZ50" i="1"/>
  <c r="BY50" i="1"/>
  <c r="BX50" i="1"/>
  <c r="BW50" i="1"/>
  <c r="BU50" i="1"/>
  <c r="BT50" i="1"/>
  <c r="BS50" i="1"/>
  <c r="BR50" i="1"/>
  <c r="BQ50" i="1"/>
  <c r="BP50" i="1"/>
  <c r="BN50" i="1"/>
  <c r="BM50" i="1"/>
  <c r="BL50" i="1"/>
  <c r="BK50" i="1"/>
  <c r="BJ50" i="1"/>
  <c r="BI50" i="1"/>
  <c r="BG50" i="1"/>
  <c r="BF50" i="1"/>
  <c r="BE50" i="1"/>
  <c r="BD50" i="1"/>
  <c r="BC50" i="1"/>
  <c r="BB50" i="1"/>
  <c r="AZ50" i="1"/>
  <c r="AY50" i="1"/>
  <c r="AX50" i="1"/>
  <c r="AW50" i="1"/>
  <c r="AV50" i="1"/>
  <c r="AU50" i="1"/>
  <c r="AS50" i="1"/>
  <c r="AR50" i="1"/>
  <c r="AQ50" i="1"/>
  <c r="AP50" i="1"/>
  <c r="AO50" i="1"/>
  <c r="AN50" i="1"/>
  <c r="AL50" i="1"/>
  <c r="AK50" i="1"/>
  <c r="AJ50" i="1"/>
  <c r="AI50" i="1"/>
  <c r="AH50" i="1"/>
  <c r="AG50" i="1"/>
  <c r="AE50" i="1"/>
  <c r="AD50" i="1"/>
  <c r="AC50" i="1"/>
  <c r="AB50" i="1"/>
  <c r="AA50" i="1"/>
  <c r="Z50" i="1"/>
  <c r="X50" i="1"/>
  <c r="W50" i="1"/>
  <c r="V50" i="1"/>
  <c r="U50" i="1"/>
  <c r="T50" i="1"/>
  <c r="S50" i="1"/>
  <c r="Q50" i="1"/>
  <c r="P50" i="1"/>
  <c r="O50" i="1"/>
  <c r="N50" i="1"/>
  <c r="M50" i="1"/>
  <c r="L50" i="1"/>
  <c r="J50" i="1"/>
  <c r="I50" i="1"/>
  <c r="H50" i="1"/>
  <c r="G50" i="1"/>
  <c r="F50" i="1"/>
  <c r="E50" i="1"/>
  <c r="C50" i="1"/>
  <c r="B50" i="1"/>
  <c r="A50" i="1"/>
  <c r="CJ49" i="1"/>
  <c r="CI49" i="1"/>
  <c r="CI48" i="1" s="1"/>
  <c r="CH49" i="1"/>
  <c r="CH48" i="1" s="1"/>
  <c r="CG49" i="1"/>
  <c r="CF49" i="1"/>
  <c r="CF48" i="1" s="1"/>
  <c r="CE49" i="1"/>
  <c r="CE48" i="1" s="1"/>
  <c r="CD49" i="1"/>
  <c r="CD48" i="1" s="1"/>
  <c r="CB49" i="1"/>
  <c r="CA49" i="1"/>
  <c r="CA48" i="1" s="1"/>
  <c r="BZ49" i="1"/>
  <c r="BZ48" i="1" s="1"/>
  <c r="BY49" i="1"/>
  <c r="BY48" i="1" s="1"/>
  <c r="BX49" i="1"/>
  <c r="BW49" i="1"/>
  <c r="BW48" i="1" s="1"/>
  <c r="BU49" i="1"/>
  <c r="BU48" i="1" s="1"/>
  <c r="BT49" i="1"/>
  <c r="BT48" i="1" s="1"/>
  <c r="BS49" i="1"/>
  <c r="BR49" i="1"/>
  <c r="BR48" i="1" s="1"/>
  <c r="BQ49" i="1"/>
  <c r="BQ48" i="1" s="1"/>
  <c r="BP49" i="1"/>
  <c r="BP48" i="1" s="1"/>
  <c r="BN49" i="1"/>
  <c r="BM49" i="1"/>
  <c r="BM48" i="1" s="1"/>
  <c r="BL49" i="1"/>
  <c r="BL48" i="1" s="1"/>
  <c r="BK49" i="1"/>
  <c r="BK48" i="1" s="1"/>
  <c r="BJ49" i="1"/>
  <c r="BI49" i="1"/>
  <c r="BI48" i="1" s="1"/>
  <c r="BG49" i="1"/>
  <c r="BG48" i="1" s="1"/>
  <c r="BF49" i="1"/>
  <c r="BF48" i="1" s="1"/>
  <c r="BE49" i="1"/>
  <c r="BD49" i="1"/>
  <c r="BD48" i="1" s="1"/>
  <c r="BC49" i="1"/>
  <c r="BC48" i="1" s="1"/>
  <c r="BB49" i="1"/>
  <c r="BB48" i="1" s="1"/>
  <c r="AZ49" i="1"/>
  <c r="AY49" i="1"/>
  <c r="AY48" i="1" s="1"/>
  <c r="AX49" i="1"/>
  <c r="AX48" i="1" s="1"/>
  <c r="AW49" i="1"/>
  <c r="AW48" i="1" s="1"/>
  <c r="AV49" i="1"/>
  <c r="AU49" i="1"/>
  <c r="AU48" i="1" s="1"/>
  <c r="AS49" i="1"/>
  <c r="AS48" i="1" s="1"/>
  <c r="AR49" i="1"/>
  <c r="AR48" i="1" s="1"/>
  <c r="AQ49" i="1"/>
  <c r="AP49" i="1"/>
  <c r="AP48" i="1" s="1"/>
  <c r="AO49" i="1"/>
  <c r="AO48" i="1" s="1"/>
  <c r="AN49" i="1"/>
  <c r="AN48" i="1" s="1"/>
  <c r="AL49" i="1"/>
  <c r="AK49" i="1"/>
  <c r="AK48" i="1" s="1"/>
  <c r="AJ49" i="1"/>
  <c r="AJ48" i="1" s="1"/>
  <c r="AI49" i="1"/>
  <c r="AI48" i="1" s="1"/>
  <c r="AH49" i="1"/>
  <c r="AG49" i="1"/>
  <c r="AG48" i="1" s="1"/>
  <c r="AG45" i="1" s="1"/>
  <c r="AE49" i="1"/>
  <c r="AE48" i="1" s="1"/>
  <c r="AD49" i="1"/>
  <c r="AD48" i="1" s="1"/>
  <c r="AC49" i="1"/>
  <c r="AB49" i="1"/>
  <c r="AB48" i="1" s="1"/>
  <c r="AA49" i="1"/>
  <c r="AA48" i="1" s="1"/>
  <c r="Z49" i="1"/>
  <c r="Z48" i="1" s="1"/>
  <c r="X49" i="1"/>
  <c r="W49" i="1"/>
  <c r="W48" i="1" s="1"/>
  <c r="W45" i="1" s="1"/>
  <c r="V49" i="1"/>
  <c r="V48" i="1" s="1"/>
  <c r="U49" i="1"/>
  <c r="U48" i="1" s="1"/>
  <c r="T49" i="1"/>
  <c r="S49" i="1"/>
  <c r="S48" i="1" s="1"/>
  <c r="S45" i="1" s="1"/>
  <c r="Q49" i="1"/>
  <c r="Q48" i="1" s="1"/>
  <c r="P49" i="1"/>
  <c r="P48" i="1" s="1"/>
  <c r="O49" i="1"/>
  <c r="N49" i="1"/>
  <c r="N48" i="1" s="1"/>
  <c r="N45" i="1" s="1"/>
  <c r="M49" i="1"/>
  <c r="M48" i="1" s="1"/>
  <c r="L49" i="1"/>
  <c r="L48" i="1" s="1"/>
  <c r="J49" i="1"/>
  <c r="I49" i="1"/>
  <c r="I48" i="1" s="1"/>
  <c r="I45" i="1" s="1"/>
  <c r="H49" i="1"/>
  <c r="H48" i="1" s="1"/>
  <c r="G49" i="1"/>
  <c r="G48" i="1" s="1"/>
  <c r="F49" i="1"/>
  <c r="E49" i="1"/>
  <c r="C49" i="1"/>
  <c r="B49" i="1"/>
  <c r="A49" i="1"/>
  <c r="CG48" i="1"/>
  <c r="CB48" i="1"/>
  <c r="BX48" i="1"/>
  <c r="BS48" i="1"/>
  <c r="BN48" i="1"/>
  <c r="BJ48" i="1"/>
  <c r="BE48" i="1"/>
  <c r="AZ48" i="1"/>
  <c r="AV48" i="1"/>
  <c r="AQ48" i="1"/>
  <c r="AL48" i="1"/>
  <c r="AH48" i="1"/>
  <c r="AC48" i="1"/>
  <c r="X48" i="1"/>
  <c r="T48" i="1"/>
  <c r="O48" i="1"/>
  <c r="J48" i="1"/>
  <c r="F48" i="1"/>
  <c r="E48" i="1"/>
  <c r="E45" i="1" s="1"/>
  <c r="E44" i="1" s="1"/>
  <c r="CJ47" i="1"/>
  <c r="CI47" i="1"/>
  <c r="CH47" i="1"/>
  <c r="CG47" i="1"/>
  <c r="CG45" i="1" s="1"/>
  <c r="CG44" i="1" s="1"/>
  <c r="CF47" i="1"/>
  <c r="CE47" i="1"/>
  <c r="CD47" i="1"/>
  <c r="CB47" i="1"/>
  <c r="CB45" i="1" s="1"/>
  <c r="CB44" i="1" s="1"/>
  <c r="CA47" i="1"/>
  <c r="BZ47" i="1"/>
  <c r="BY47" i="1"/>
  <c r="BX47" i="1"/>
  <c r="BX45" i="1" s="1"/>
  <c r="BX44" i="1" s="1"/>
  <c r="BX21" i="1" s="1"/>
  <c r="BW47" i="1"/>
  <c r="BU47" i="1"/>
  <c r="BT47" i="1"/>
  <c r="BS47" i="1"/>
  <c r="BS45" i="1" s="1"/>
  <c r="BS44" i="1" s="1"/>
  <c r="BR47" i="1"/>
  <c r="BQ47" i="1"/>
  <c r="BP47" i="1"/>
  <c r="BN47" i="1"/>
  <c r="BN45" i="1" s="1"/>
  <c r="BN44" i="1" s="1"/>
  <c r="BM47" i="1"/>
  <c r="BL47" i="1"/>
  <c r="BK47" i="1"/>
  <c r="BJ47" i="1"/>
  <c r="BJ45" i="1" s="1"/>
  <c r="BI47" i="1"/>
  <c r="BG47" i="1"/>
  <c r="BF47" i="1"/>
  <c r="BE47" i="1"/>
  <c r="BE45" i="1" s="1"/>
  <c r="BE44" i="1" s="1"/>
  <c r="BE21" i="1" s="1"/>
  <c r="BD47" i="1"/>
  <c r="BC47" i="1"/>
  <c r="BB47" i="1"/>
  <c r="AZ47" i="1"/>
  <c r="AZ45" i="1" s="1"/>
  <c r="AY47" i="1"/>
  <c r="AX47" i="1"/>
  <c r="AW47" i="1"/>
  <c r="AV47" i="1"/>
  <c r="AV45" i="1" s="1"/>
  <c r="AV44" i="1" s="1"/>
  <c r="AU47" i="1"/>
  <c r="AS47" i="1"/>
  <c r="AR47" i="1"/>
  <c r="AQ47" i="1"/>
  <c r="AQ45" i="1" s="1"/>
  <c r="AQ44" i="1" s="1"/>
  <c r="AP47" i="1"/>
  <c r="AO47" i="1"/>
  <c r="AN47" i="1"/>
  <c r="AL47" i="1"/>
  <c r="AL45" i="1" s="1"/>
  <c r="AL44" i="1" s="1"/>
  <c r="AL21" i="1" s="1"/>
  <c r="AK47" i="1"/>
  <c r="AJ47" i="1"/>
  <c r="AI47" i="1"/>
  <c r="AH47" i="1"/>
  <c r="AH45" i="1" s="1"/>
  <c r="AH44" i="1" s="1"/>
  <c r="AH21" i="1" s="1"/>
  <c r="AG47" i="1"/>
  <c r="AE47" i="1"/>
  <c r="AD47" i="1"/>
  <c r="AC47" i="1"/>
  <c r="AC45" i="1" s="1"/>
  <c r="AC44" i="1" s="1"/>
  <c r="AB47" i="1"/>
  <c r="AA47" i="1"/>
  <c r="Z47" i="1"/>
  <c r="X47" i="1"/>
  <c r="X45" i="1" s="1"/>
  <c r="X44" i="1" s="1"/>
  <c r="W47" i="1"/>
  <c r="V47" i="1"/>
  <c r="U47" i="1"/>
  <c r="T47" i="1"/>
  <c r="T45" i="1" s="1"/>
  <c r="T44" i="1" s="1"/>
  <c r="S47" i="1"/>
  <c r="Q47" i="1"/>
  <c r="P47" i="1"/>
  <c r="O47" i="1"/>
  <c r="O45" i="1" s="1"/>
  <c r="O44" i="1" s="1"/>
  <c r="N47" i="1"/>
  <c r="M47" i="1"/>
  <c r="L47" i="1"/>
  <c r="J47" i="1"/>
  <c r="J45" i="1" s="1"/>
  <c r="J44" i="1" s="1"/>
  <c r="I47" i="1"/>
  <c r="H47" i="1"/>
  <c r="G47" i="1"/>
  <c r="F47" i="1"/>
  <c r="F45" i="1" s="1"/>
  <c r="F44" i="1" s="1"/>
  <c r="E47" i="1"/>
  <c r="CJ46" i="1"/>
  <c r="CI46" i="1"/>
  <c r="CH46" i="1"/>
  <c r="CH45" i="1" s="1"/>
  <c r="CH44" i="1" s="1"/>
  <c r="CG46" i="1"/>
  <c r="CF46" i="1"/>
  <c r="CE46" i="1"/>
  <c r="CD46" i="1"/>
  <c r="CD45" i="1" s="1"/>
  <c r="CD44" i="1" s="1"/>
  <c r="CB46" i="1"/>
  <c r="CA46" i="1"/>
  <c r="BZ46" i="1"/>
  <c r="BY46" i="1"/>
  <c r="BY45" i="1" s="1"/>
  <c r="BY44" i="1" s="1"/>
  <c r="BX46" i="1"/>
  <c r="BW46" i="1"/>
  <c r="BU46" i="1"/>
  <c r="BT46" i="1"/>
  <c r="BT45" i="1" s="1"/>
  <c r="BT44" i="1" s="1"/>
  <c r="BS46" i="1"/>
  <c r="BR46" i="1"/>
  <c r="BQ46" i="1"/>
  <c r="BP46" i="1"/>
  <c r="BP45" i="1" s="1"/>
  <c r="BP44" i="1" s="1"/>
  <c r="BN46" i="1"/>
  <c r="BM46" i="1"/>
  <c r="BM45" i="1" s="1"/>
  <c r="BL46" i="1"/>
  <c r="BK46" i="1"/>
  <c r="BK45" i="1" s="1"/>
  <c r="BK44" i="1" s="1"/>
  <c r="BJ46" i="1"/>
  <c r="BI46" i="1"/>
  <c r="BG46" i="1"/>
  <c r="BF46" i="1"/>
  <c r="BF45" i="1" s="1"/>
  <c r="BF44" i="1" s="1"/>
  <c r="BE46" i="1"/>
  <c r="BD46" i="1"/>
  <c r="BC46" i="1"/>
  <c r="BB46" i="1"/>
  <c r="BB45" i="1" s="1"/>
  <c r="BB44" i="1" s="1"/>
  <c r="AZ46" i="1"/>
  <c r="AY46" i="1"/>
  <c r="AX46" i="1"/>
  <c r="AW46" i="1"/>
  <c r="AW45" i="1" s="1"/>
  <c r="AW44" i="1" s="1"/>
  <c r="AV46" i="1"/>
  <c r="AU46" i="1"/>
  <c r="AS46" i="1"/>
  <c r="AR46" i="1"/>
  <c r="AR45" i="1" s="1"/>
  <c r="AR44" i="1" s="1"/>
  <c r="AQ46" i="1"/>
  <c r="AP46" i="1"/>
  <c r="AO46" i="1"/>
  <c r="AN46" i="1"/>
  <c r="AN45" i="1" s="1"/>
  <c r="AN44" i="1" s="1"/>
  <c r="AL46" i="1"/>
  <c r="AK46" i="1"/>
  <c r="AJ46" i="1"/>
  <c r="AI46" i="1"/>
  <c r="AI45" i="1" s="1"/>
  <c r="AI44" i="1" s="1"/>
  <c r="AH46" i="1"/>
  <c r="AG46" i="1"/>
  <c r="AE46" i="1"/>
  <c r="AD46" i="1"/>
  <c r="AD45" i="1" s="1"/>
  <c r="AD44" i="1" s="1"/>
  <c r="AC46" i="1"/>
  <c r="AB46" i="1"/>
  <c r="AB45" i="1" s="1"/>
  <c r="AA46" i="1"/>
  <c r="Z46" i="1"/>
  <c r="Z45" i="1" s="1"/>
  <c r="Z44" i="1" s="1"/>
  <c r="X46" i="1"/>
  <c r="W46" i="1"/>
  <c r="V46" i="1"/>
  <c r="U46" i="1"/>
  <c r="U45" i="1" s="1"/>
  <c r="U44" i="1" s="1"/>
  <c r="T46" i="1"/>
  <c r="S46" i="1"/>
  <c r="Q46" i="1"/>
  <c r="P46" i="1"/>
  <c r="P45" i="1" s="1"/>
  <c r="P44" i="1" s="1"/>
  <c r="O46" i="1"/>
  <c r="N46" i="1"/>
  <c r="M46" i="1"/>
  <c r="L46" i="1"/>
  <c r="L45" i="1" s="1"/>
  <c r="L44" i="1" s="1"/>
  <c r="J46" i="1"/>
  <c r="I46" i="1"/>
  <c r="H46" i="1"/>
  <c r="G46" i="1"/>
  <c r="G45" i="1" s="1"/>
  <c r="G44" i="1" s="1"/>
  <c r="F46" i="1"/>
  <c r="E46" i="1"/>
  <c r="CF45" i="1"/>
  <c r="BW45" i="1"/>
  <c r="BW44" i="1" s="1"/>
  <c r="BD45" i="1"/>
  <c r="AU45" i="1"/>
  <c r="AK45" i="1"/>
  <c r="CF44" i="1"/>
  <c r="Y44" i="1"/>
  <c r="Y43" i="1"/>
  <c r="Y42" i="1" s="1"/>
  <c r="R42" i="1"/>
  <c r="K42" i="1"/>
  <c r="CI41" i="1"/>
  <c r="CH41" i="1"/>
  <c r="CG41" i="1"/>
  <c r="CF41" i="1"/>
  <c r="CE41" i="1"/>
  <c r="CD41" i="1"/>
  <c r="CB41" i="1"/>
  <c r="CA41" i="1"/>
  <c r="BZ41" i="1"/>
  <c r="BY41" i="1"/>
  <c r="BX41" i="1"/>
  <c r="BW41" i="1"/>
  <c r="BU41" i="1"/>
  <c r="BT41" i="1"/>
  <c r="BS41" i="1"/>
  <c r="BR41" i="1"/>
  <c r="BQ41" i="1"/>
  <c r="BP41" i="1"/>
  <c r="BN41" i="1"/>
  <c r="BM41" i="1"/>
  <c r="BL41" i="1"/>
  <c r="BK41" i="1"/>
  <c r="BJ41" i="1"/>
  <c r="BI41" i="1"/>
  <c r="BG41" i="1"/>
  <c r="BF41" i="1"/>
  <c r="BE41" i="1"/>
  <c r="BD41" i="1"/>
  <c r="BC41" i="1"/>
  <c r="BB41" i="1"/>
  <c r="AZ41" i="1"/>
  <c r="AY41" i="1"/>
  <c r="AX41" i="1"/>
  <c r="AW41" i="1"/>
  <c r="AV41" i="1"/>
  <c r="AU41" i="1"/>
  <c r="AS41" i="1"/>
  <c r="AR41" i="1"/>
  <c r="AQ41" i="1"/>
  <c r="AP41" i="1"/>
  <c r="AO41" i="1"/>
  <c r="AN41" i="1"/>
  <c r="AL41" i="1"/>
  <c r="AK41" i="1"/>
  <c r="AJ41" i="1"/>
  <c r="AI41" i="1"/>
  <c r="AH41" i="1"/>
  <c r="AG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I40" i="1"/>
  <c r="CH40" i="1"/>
  <c r="CF40" i="1"/>
  <c r="CE40" i="1"/>
  <c r="CD40" i="1"/>
  <c r="BZ40" i="1"/>
  <c r="BY40" i="1"/>
  <c r="BW40" i="1"/>
  <c r="BU40" i="1"/>
  <c r="BT40" i="1"/>
  <c r="BR40" i="1"/>
  <c r="BQ40" i="1"/>
  <c r="BP40" i="1"/>
  <c r="BL40" i="1"/>
  <c r="BK40" i="1"/>
  <c r="BI40" i="1"/>
  <c r="BG40" i="1"/>
  <c r="BD40" i="1"/>
  <c r="BC40" i="1"/>
  <c r="BB40" i="1"/>
  <c r="AX40" i="1"/>
  <c r="AW40" i="1"/>
  <c r="AU40" i="1"/>
  <c r="AS40" i="1"/>
  <c r="AR40" i="1"/>
  <c r="AO40" i="1"/>
  <c r="AN40" i="1"/>
  <c r="AK40" i="1"/>
  <c r="AJ40" i="1"/>
  <c r="AI40" i="1"/>
  <c r="AG40" i="1"/>
  <c r="AE40" i="1"/>
  <c r="AD40" i="1"/>
  <c r="AA40" i="1"/>
  <c r="Z40" i="1"/>
  <c r="Y40" i="1"/>
  <c r="W40" i="1"/>
  <c r="V40" i="1"/>
  <c r="S40" i="1"/>
  <c r="R40" i="1"/>
  <c r="Q40" i="1"/>
  <c r="P40" i="1"/>
  <c r="O40" i="1"/>
  <c r="M40" i="1"/>
  <c r="L40" i="1"/>
  <c r="K40" i="1"/>
  <c r="I40" i="1"/>
  <c r="H40" i="1"/>
  <c r="G40" i="1"/>
  <c r="D40" i="1"/>
  <c r="CI39" i="1"/>
  <c r="CH39" i="1"/>
  <c r="CG39" i="1"/>
  <c r="CF39" i="1"/>
  <c r="CE39" i="1"/>
  <c r="CD39" i="1"/>
  <c r="CB39" i="1"/>
  <c r="CA39" i="1"/>
  <c r="BZ39" i="1"/>
  <c r="BY39" i="1"/>
  <c r="BX39" i="1"/>
  <c r="BW39" i="1"/>
  <c r="BU39" i="1"/>
  <c r="BT39" i="1"/>
  <c r="BS39" i="1"/>
  <c r="BR39" i="1"/>
  <c r="BQ39" i="1"/>
  <c r="BP39" i="1"/>
  <c r="BN39" i="1"/>
  <c r="BM39" i="1"/>
  <c r="BL39" i="1"/>
  <c r="BK39" i="1"/>
  <c r="BJ39" i="1"/>
  <c r="BI39" i="1"/>
  <c r="BG39" i="1"/>
  <c r="BF39" i="1"/>
  <c r="BE39" i="1"/>
  <c r="BD39" i="1"/>
  <c r="BC39" i="1"/>
  <c r="BB39" i="1"/>
  <c r="AZ39" i="1"/>
  <c r="AY39" i="1"/>
  <c r="AX39" i="1"/>
  <c r="AW39" i="1"/>
  <c r="AV39" i="1"/>
  <c r="AU39" i="1"/>
  <c r="AS39" i="1"/>
  <c r="AR39" i="1"/>
  <c r="AQ39" i="1"/>
  <c r="AP39" i="1"/>
  <c r="AO39" i="1"/>
  <c r="AN39" i="1"/>
  <c r="AL39" i="1"/>
  <c r="AK39" i="1"/>
  <c r="AJ39" i="1"/>
  <c r="AI39" i="1"/>
  <c r="AH39" i="1"/>
  <c r="AG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I38" i="1"/>
  <c r="CH38" i="1"/>
  <c r="CG38" i="1"/>
  <c r="CF38" i="1"/>
  <c r="CE38" i="1"/>
  <c r="CD38" i="1"/>
  <c r="CB38" i="1"/>
  <c r="CA38" i="1"/>
  <c r="BZ38" i="1"/>
  <c r="BY38" i="1"/>
  <c r="BX38" i="1"/>
  <c r="BW38" i="1"/>
  <c r="BU38" i="1"/>
  <c r="BT38" i="1"/>
  <c r="BS38" i="1"/>
  <c r="BR38" i="1"/>
  <c r="BQ38" i="1"/>
  <c r="BP38" i="1"/>
  <c r="BN38" i="1"/>
  <c r="BM38" i="1"/>
  <c r="BL38" i="1"/>
  <c r="BK38" i="1"/>
  <c r="BJ38" i="1"/>
  <c r="BI38" i="1"/>
  <c r="BG38" i="1"/>
  <c r="BF38" i="1"/>
  <c r="BE38" i="1"/>
  <c r="BD38" i="1"/>
  <c r="BC38" i="1"/>
  <c r="BB38" i="1"/>
  <c r="AZ38" i="1"/>
  <c r="AY38" i="1"/>
  <c r="AX38" i="1"/>
  <c r="AW38" i="1"/>
  <c r="AV38" i="1"/>
  <c r="AU38" i="1"/>
  <c r="AS38" i="1"/>
  <c r="AR38" i="1"/>
  <c r="AQ38" i="1"/>
  <c r="AP38" i="1"/>
  <c r="AO38" i="1"/>
  <c r="AN38" i="1"/>
  <c r="AL38" i="1"/>
  <c r="AK38" i="1"/>
  <c r="AJ38" i="1"/>
  <c r="AI38" i="1"/>
  <c r="AH38" i="1"/>
  <c r="AG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I37" i="1"/>
  <c r="CH37" i="1"/>
  <c r="CG37" i="1"/>
  <c r="CF37" i="1"/>
  <c r="CE37" i="1"/>
  <c r="CD37" i="1"/>
  <c r="CB37" i="1"/>
  <c r="CA37" i="1"/>
  <c r="BZ37" i="1"/>
  <c r="BY37" i="1"/>
  <c r="BX37" i="1"/>
  <c r="BW37" i="1"/>
  <c r="BU37" i="1"/>
  <c r="BT37" i="1"/>
  <c r="BS37" i="1"/>
  <c r="BR37" i="1"/>
  <c r="BQ37" i="1"/>
  <c r="BP37" i="1"/>
  <c r="BN37" i="1"/>
  <c r="BM37" i="1"/>
  <c r="BL37" i="1"/>
  <c r="BK37" i="1"/>
  <c r="BJ37" i="1"/>
  <c r="BI37" i="1"/>
  <c r="BG37" i="1"/>
  <c r="BF37" i="1"/>
  <c r="BE37" i="1"/>
  <c r="BD37" i="1"/>
  <c r="BC37" i="1"/>
  <c r="BB37" i="1"/>
  <c r="AZ37" i="1"/>
  <c r="AY37" i="1"/>
  <c r="AX37" i="1"/>
  <c r="AW37" i="1"/>
  <c r="AV37" i="1"/>
  <c r="AU37" i="1"/>
  <c r="AS37" i="1"/>
  <c r="AR37" i="1"/>
  <c r="AQ37" i="1"/>
  <c r="AP37" i="1"/>
  <c r="AO37" i="1"/>
  <c r="AN37" i="1"/>
  <c r="AL37" i="1"/>
  <c r="AK37" i="1"/>
  <c r="AJ37" i="1"/>
  <c r="AI37" i="1"/>
  <c r="AH37" i="1"/>
  <c r="AG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I36" i="1"/>
  <c r="CH36" i="1"/>
  <c r="CG36" i="1"/>
  <c r="CF36" i="1"/>
  <c r="CE36" i="1"/>
  <c r="CD36" i="1"/>
  <c r="CB36" i="1"/>
  <c r="CA36" i="1"/>
  <c r="BZ36" i="1"/>
  <c r="BY36" i="1"/>
  <c r="BX36" i="1"/>
  <c r="BW36" i="1"/>
  <c r="BU36" i="1"/>
  <c r="BT36" i="1"/>
  <c r="BS36" i="1"/>
  <c r="BR36" i="1"/>
  <c r="BQ36" i="1"/>
  <c r="BP36" i="1"/>
  <c r="BN36" i="1"/>
  <c r="BM36" i="1"/>
  <c r="BL36" i="1"/>
  <c r="BK36" i="1"/>
  <c r="BJ36" i="1"/>
  <c r="BI36" i="1"/>
  <c r="BG36" i="1"/>
  <c r="BF36" i="1"/>
  <c r="BE36" i="1"/>
  <c r="BD36" i="1"/>
  <c r="BC36" i="1"/>
  <c r="BB36" i="1"/>
  <c r="AZ36" i="1"/>
  <c r="AY36" i="1"/>
  <c r="AX36" i="1"/>
  <c r="AW36" i="1"/>
  <c r="AV36" i="1"/>
  <c r="AU36" i="1"/>
  <c r="AS36" i="1"/>
  <c r="AR36" i="1"/>
  <c r="AQ36" i="1"/>
  <c r="AP36" i="1"/>
  <c r="AO36" i="1"/>
  <c r="AN36" i="1"/>
  <c r="AL36" i="1"/>
  <c r="AK36" i="1"/>
  <c r="AJ36" i="1"/>
  <c r="AI36" i="1"/>
  <c r="AH36" i="1"/>
  <c r="AG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I35" i="1"/>
  <c r="CH35" i="1"/>
  <c r="CF35" i="1"/>
  <c r="CE35" i="1"/>
  <c r="CD35" i="1"/>
  <c r="BZ35" i="1"/>
  <c r="BY35" i="1"/>
  <c r="BW35" i="1"/>
  <c r="BU35" i="1"/>
  <c r="BT35" i="1"/>
  <c r="BR35" i="1"/>
  <c r="BQ35" i="1"/>
  <c r="BP35" i="1"/>
  <c r="BL35" i="1"/>
  <c r="BK35" i="1"/>
  <c r="BI35" i="1"/>
  <c r="BG35" i="1"/>
  <c r="BD35" i="1"/>
  <c r="BC35" i="1"/>
  <c r="BB35" i="1"/>
  <c r="AX35" i="1"/>
  <c r="AW35" i="1"/>
  <c r="AU35" i="1"/>
  <c r="AS35" i="1"/>
  <c r="AR35" i="1"/>
  <c r="AO35" i="1"/>
  <c r="AN35" i="1"/>
  <c r="AK35" i="1"/>
  <c r="AJ35" i="1"/>
  <c r="AI35" i="1"/>
  <c r="AG35" i="1"/>
  <c r="AE35" i="1"/>
  <c r="AD35" i="1"/>
  <c r="AA35" i="1"/>
  <c r="Z35" i="1"/>
  <c r="Y35" i="1"/>
  <c r="W35" i="1"/>
  <c r="V35" i="1"/>
  <c r="S35" i="1"/>
  <c r="R35" i="1"/>
  <c r="Q35" i="1"/>
  <c r="P35" i="1"/>
  <c r="O35" i="1"/>
  <c r="M35" i="1"/>
  <c r="L35" i="1"/>
  <c r="K35" i="1"/>
  <c r="I35" i="1"/>
  <c r="H35" i="1"/>
  <c r="G35" i="1"/>
  <c r="D35" i="1"/>
  <c r="CI34" i="1"/>
  <c r="CH34" i="1"/>
  <c r="CG34" i="1"/>
  <c r="CF34" i="1"/>
  <c r="CE34" i="1"/>
  <c r="CD34" i="1"/>
  <c r="CB34" i="1"/>
  <c r="CA34" i="1"/>
  <c r="BZ34" i="1"/>
  <c r="BY34" i="1"/>
  <c r="BX34" i="1"/>
  <c r="BW34" i="1"/>
  <c r="BU34" i="1"/>
  <c r="BT34" i="1"/>
  <c r="BS34" i="1"/>
  <c r="BR34" i="1"/>
  <c r="BQ34" i="1"/>
  <c r="BP34" i="1"/>
  <c r="BN34" i="1"/>
  <c r="BM34" i="1"/>
  <c r="BL34" i="1"/>
  <c r="BK34" i="1"/>
  <c r="BJ34" i="1"/>
  <c r="BI34" i="1"/>
  <c r="BG34" i="1"/>
  <c r="BF34" i="1"/>
  <c r="BE34" i="1"/>
  <c r="BD34" i="1"/>
  <c r="BC34" i="1"/>
  <c r="BB34" i="1"/>
  <c r="AZ34" i="1"/>
  <c r="AY34" i="1"/>
  <c r="AX34" i="1"/>
  <c r="AW34" i="1"/>
  <c r="AV34" i="1"/>
  <c r="AU34" i="1"/>
  <c r="AS34" i="1"/>
  <c r="AR34" i="1"/>
  <c r="AQ34" i="1"/>
  <c r="AP34" i="1"/>
  <c r="AO34" i="1"/>
  <c r="AN34" i="1"/>
  <c r="AL34" i="1"/>
  <c r="AK34" i="1"/>
  <c r="AJ34" i="1"/>
  <c r="AI34" i="1"/>
  <c r="AH34" i="1"/>
  <c r="AG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I33" i="1"/>
  <c r="CH33" i="1"/>
  <c r="CG33" i="1"/>
  <c r="CF33" i="1"/>
  <c r="CE33" i="1"/>
  <c r="CD33" i="1"/>
  <c r="CB33" i="1"/>
  <c r="CA33" i="1"/>
  <c r="BZ33" i="1"/>
  <c r="BY33" i="1"/>
  <c r="BX33" i="1"/>
  <c r="BW33" i="1"/>
  <c r="BU33" i="1"/>
  <c r="BT33" i="1"/>
  <c r="BS33" i="1"/>
  <c r="BR33" i="1"/>
  <c r="BQ33" i="1"/>
  <c r="BP33" i="1"/>
  <c r="BN33" i="1"/>
  <c r="BM33" i="1"/>
  <c r="BL33" i="1"/>
  <c r="BK33" i="1"/>
  <c r="BJ33" i="1"/>
  <c r="BI33" i="1"/>
  <c r="BG33" i="1"/>
  <c r="BF33" i="1"/>
  <c r="BE33" i="1"/>
  <c r="BD33" i="1"/>
  <c r="BC33" i="1"/>
  <c r="BB33" i="1"/>
  <c r="AZ33" i="1"/>
  <c r="AY33" i="1"/>
  <c r="AX33" i="1"/>
  <c r="AW33" i="1"/>
  <c r="AV33" i="1"/>
  <c r="AU33" i="1"/>
  <c r="AS33" i="1"/>
  <c r="AR33" i="1"/>
  <c r="AQ33" i="1"/>
  <c r="AP33" i="1"/>
  <c r="AO33" i="1"/>
  <c r="AN33" i="1"/>
  <c r="AL33" i="1"/>
  <c r="AK33" i="1"/>
  <c r="AJ33" i="1"/>
  <c r="AI33" i="1"/>
  <c r="AH33" i="1"/>
  <c r="AG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I32" i="1"/>
  <c r="CH32" i="1"/>
  <c r="CG32" i="1"/>
  <c r="CF32" i="1"/>
  <c r="CE32" i="1"/>
  <c r="CD32" i="1"/>
  <c r="CB32" i="1"/>
  <c r="CA32" i="1"/>
  <c r="BZ32" i="1"/>
  <c r="BY32" i="1"/>
  <c r="BX32" i="1"/>
  <c r="BW32" i="1"/>
  <c r="BU32" i="1"/>
  <c r="BT32" i="1"/>
  <c r="BS32" i="1"/>
  <c r="BR32" i="1"/>
  <c r="BQ32" i="1"/>
  <c r="BP32" i="1"/>
  <c r="BN32" i="1"/>
  <c r="BM32" i="1"/>
  <c r="BL32" i="1"/>
  <c r="BK32" i="1"/>
  <c r="BJ32" i="1"/>
  <c r="BI32" i="1"/>
  <c r="BG32" i="1"/>
  <c r="BF32" i="1"/>
  <c r="BE32" i="1"/>
  <c r="BD32" i="1"/>
  <c r="BC32" i="1"/>
  <c r="BB32" i="1"/>
  <c r="AZ32" i="1"/>
  <c r="AY32" i="1"/>
  <c r="AX32" i="1"/>
  <c r="AW32" i="1"/>
  <c r="AV32" i="1"/>
  <c r="AU32" i="1"/>
  <c r="AS32" i="1"/>
  <c r="AR32" i="1"/>
  <c r="AQ32" i="1"/>
  <c r="AP32" i="1"/>
  <c r="AO32" i="1"/>
  <c r="AN32" i="1"/>
  <c r="AL32" i="1"/>
  <c r="AK32" i="1"/>
  <c r="AJ32" i="1"/>
  <c r="AI32" i="1"/>
  <c r="AH32" i="1"/>
  <c r="AG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I31" i="1"/>
  <c r="CH31" i="1"/>
  <c r="CG31" i="1"/>
  <c r="CF31" i="1"/>
  <c r="CE31" i="1"/>
  <c r="CD31" i="1"/>
  <c r="CB31" i="1"/>
  <c r="CA31" i="1"/>
  <c r="BZ31" i="1"/>
  <c r="BY31" i="1"/>
  <c r="BX31" i="1"/>
  <c r="BW31" i="1"/>
  <c r="BU31" i="1"/>
  <c r="BT31" i="1"/>
  <c r="BS31" i="1"/>
  <c r="BR31" i="1"/>
  <c r="BQ31" i="1"/>
  <c r="BP31" i="1"/>
  <c r="BN31" i="1"/>
  <c r="BM31" i="1"/>
  <c r="BL31" i="1"/>
  <c r="BK31" i="1"/>
  <c r="BJ31" i="1"/>
  <c r="BI31" i="1"/>
  <c r="BG31" i="1"/>
  <c r="BF31" i="1"/>
  <c r="BE31" i="1"/>
  <c r="BD31" i="1"/>
  <c r="BC31" i="1"/>
  <c r="BB31" i="1"/>
  <c r="AZ31" i="1"/>
  <c r="AY31" i="1"/>
  <c r="AX31" i="1"/>
  <c r="AW31" i="1"/>
  <c r="AV31" i="1"/>
  <c r="AU31" i="1"/>
  <c r="AS31" i="1"/>
  <c r="AR31" i="1"/>
  <c r="AQ31" i="1"/>
  <c r="AP31" i="1"/>
  <c r="AO31" i="1"/>
  <c r="AN31" i="1"/>
  <c r="AL31" i="1"/>
  <c r="AK31" i="1"/>
  <c r="AJ31" i="1"/>
  <c r="AI31" i="1"/>
  <c r="AH31" i="1"/>
  <c r="AG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I30" i="1"/>
  <c r="CH30" i="1"/>
  <c r="CG30" i="1"/>
  <c r="CF30" i="1"/>
  <c r="CE30" i="1"/>
  <c r="CD30" i="1"/>
  <c r="CB30" i="1"/>
  <c r="CA30" i="1"/>
  <c r="BZ30" i="1"/>
  <c r="BY30" i="1"/>
  <c r="BX30" i="1"/>
  <c r="BW30" i="1"/>
  <c r="BU30" i="1"/>
  <c r="BT30" i="1"/>
  <c r="BS30" i="1"/>
  <c r="BR30" i="1"/>
  <c r="BQ30" i="1"/>
  <c r="BP30" i="1"/>
  <c r="BN30" i="1"/>
  <c r="BM30" i="1"/>
  <c r="BL30" i="1"/>
  <c r="BK30" i="1"/>
  <c r="BJ30" i="1"/>
  <c r="BI30" i="1"/>
  <c r="BG30" i="1"/>
  <c r="BF30" i="1"/>
  <c r="BE30" i="1"/>
  <c r="BD30" i="1"/>
  <c r="BC30" i="1"/>
  <c r="BB30" i="1"/>
  <c r="AZ30" i="1"/>
  <c r="AY30" i="1"/>
  <c r="AX30" i="1"/>
  <c r="AW30" i="1"/>
  <c r="AV30" i="1"/>
  <c r="AU30" i="1"/>
  <c r="AS30" i="1"/>
  <c r="AR30" i="1"/>
  <c r="AQ30" i="1"/>
  <c r="AP30" i="1"/>
  <c r="AO30" i="1"/>
  <c r="AN30" i="1"/>
  <c r="AL30" i="1"/>
  <c r="AK30" i="1"/>
  <c r="AJ30" i="1"/>
  <c r="AI30" i="1"/>
  <c r="AH30" i="1"/>
  <c r="AG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I29" i="1"/>
  <c r="CH29" i="1"/>
  <c r="CG29" i="1"/>
  <c r="CF29" i="1"/>
  <c r="CE29" i="1"/>
  <c r="CD29" i="1"/>
  <c r="CB29" i="1"/>
  <c r="CA29" i="1"/>
  <c r="BZ29" i="1"/>
  <c r="BY29" i="1"/>
  <c r="BX29" i="1"/>
  <c r="BW29" i="1"/>
  <c r="BU29" i="1"/>
  <c r="BT29" i="1"/>
  <c r="BS29" i="1"/>
  <c r="BR29" i="1"/>
  <c r="BQ29" i="1"/>
  <c r="BP29" i="1"/>
  <c r="BN29" i="1"/>
  <c r="BM29" i="1"/>
  <c r="BL29" i="1"/>
  <c r="BK29" i="1"/>
  <c r="BJ29" i="1"/>
  <c r="BI29" i="1"/>
  <c r="BG29" i="1"/>
  <c r="BF29" i="1"/>
  <c r="BE29" i="1"/>
  <c r="BD29" i="1"/>
  <c r="BC29" i="1"/>
  <c r="BB29" i="1"/>
  <c r="AZ29" i="1"/>
  <c r="AY29" i="1"/>
  <c r="AX29" i="1"/>
  <c r="AW29" i="1"/>
  <c r="AV29" i="1"/>
  <c r="AU29" i="1"/>
  <c r="AS29" i="1"/>
  <c r="AR29" i="1"/>
  <c r="AQ29" i="1"/>
  <c r="AP29" i="1"/>
  <c r="AO29" i="1"/>
  <c r="AN29" i="1"/>
  <c r="AL29" i="1"/>
  <c r="AK29" i="1"/>
  <c r="AJ29" i="1"/>
  <c r="AI29" i="1"/>
  <c r="AH29" i="1"/>
  <c r="AG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I28" i="1"/>
  <c r="CH28" i="1"/>
  <c r="CG28" i="1"/>
  <c r="CF28" i="1"/>
  <c r="CE28" i="1"/>
  <c r="CD28" i="1"/>
  <c r="CB28" i="1"/>
  <c r="CA28" i="1"/>
  <c r="BZ28" i="1"/>
  <c r="BY28" i="1"/>
  <c r="BX28" i="1"/>
  <c r="BW28" i="1"/>
  <c r="BU28" i="1"/>
  <c r="BT28" i="1"/>
  <c r="BS28" i="1"/>
  <c r="BR28" i="1"/>
  <c r="BQ28" i="1"/>
  <c r="BP28" i="1"/>
  <c r="BN28" i="1"/>
  <c r="BM28" i="1"/>
  <c r="BL28" i="1"/>
  <c r="BK28" i="1"/>
  <c r="BJ28" i="1"/>
  <c r="BI28" i="1"/>
  <c r="BG28" i="1"/>
  <c r="BF28" i="1"/>
  <c r="BE28" i="1"/>
  <c r="BD28" i="1"/>
  <c r="BC28" i="1"/>
  <c r="BB28" i="1"/>
  <c r="AZ28" i="1"/>
  <c r="AY28" i="1"/>
  <c r="AX28" i="1"/>
  <c r="AW28" i="1"/>
  <c r="AV28" i="1"/>
  <c r="AU28" i="1"/>
  <c r="AS28" i="1"/>
  <c r="AR28" i="1"/>
  <c r="AQ28" i="1"/>
  <c r="AP28" i="1"/>
  <c r="AO28" i="1"/>
  <c r="AN28" i="1"/>
  <c r="AL28" i="1"/>
  <c r="AK28" i="1"/>
  <c r="AJ28" i="1"/>
  <c r="AI28" i="1"/>
  <c r="AH28" i="1"/>
  <c r="AG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I27" i="1"/>
  <c r="CH27" i="1"/>
  <c r="CG27" i="1"/>
  <c r="CF27" i="1"/>
  <c r="CE27" i="1"/>
  <c r="CD27" i="1"/>
  <c r="CB27" i="1"/>
  <c r="CA27" i="1"/>
  <c r="BZ27" i="1"/>
  <c r="BY27" i="1"/>
  <c r="BX27" i="1"/>
  <c r="BW27" i="1"/>
  <c r="BU27" i="1"/>
  <c r="BT27" i="1"/>
  <c r="BS27" i="1"/>
  <c r="BR27" i="1"/>
  <c r="BQ27" i="1"/>
  <c r="BP27" i="1"/>
  <c r="BN27" i="1"/>
  <c r="BM27" i="1"/>
  <c r="BL27" i="1"/>
  <c r="BK27" i="1"/>
  <c r="BJ27" i="1"/>
  <c r="BI27" i="1"/>
  <c r="BG27" i="1"/>
  <c r="BF27" i="1"/>
  <c r="BE27" i="1"/>
  <c r="BD27" i="1"/>
  <c r="BC27" i="1"/>
  <c r="BB27" i="1"/>
  <c r="AZ27" i="1"/>
  <c r="AY27" i="1"/>
  <c r="AX27" i="1"/>
  <c r="AW27" i="1"/>
  <c r="AV27" i="1"/>
  <c r="AU27" i="1"/>
  <c r="AS27" i="1"/>
  <c r="AR27" i="1"/>
  <c r="AQ27" i="1"/>
  <c r="AP27" i="1"/>
  <c r="AO27" i="1"/>
  <c r="AN27" i="1"/>
  <c r="AL27" i="1"/>
  <c r="AK27" i="1"/>
  <c r="AJ27" i="1"/>
  <c r="AI27" i="1"/>
  <c r="AH27" i="1"/>
  <c r="AG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G26" i="1"/>
  <c r="CA26" i="1"/>
  <c r="BU26" i="1"/>
  <c r="BP26" i="1"/>
  <c r="BK26" i="1"/>
  <c r="BE26" i="1"/>
  <c r="AZ26" i="1"/>
  <c r="AV26" i="1"/>
  <c r="AQ26" i="1"/>
  <c r="AL26" i="1"/>
  <c r="AC26" i="1"/>
  <c r="Y26" i="1"/>
  <c r="X26" i="1"/>
  <c r="R26" i="1"/>
  <c r="L26" i="1"/>
  <c r="K26" i="1"/>
  <c r="D26" i="1"/>
  <c r="CI25" i="1"/>
  <c r="CH25" i="1"/>
  <c r="CG25" i="1"/>
  <c r="CF25" i="1"/>
  <c r="CE25" i="1"/>
  <c r="CD25" i="1"/>
  <c r="CB25" i="1"/>
  <c r="CA25" i="1"/>
  <c r="BZ25" i="1"/>
  <c r="BY25" i="1"/>
  <c r="BX25" i="1"/>
  <c r="BW25" i="1"/>
  <c r="BU25" i="1"/>
  <c r="BT25" i="1"/>
  <c r="BS25" i="1"/>
  <c r="BR25" i="1"/>
  <c r="BQ25" i="1"/>
  <c r="BP25" i="1"/>
  <c r="BN25" i="1"/>
  <c r="BM25" i="1"/>
  <c r="BL25" i="1"/>
  <c r="BK25" i="1"/>
  <c r="BJ25" i="1"/>
  <c r="BI25" i="1"/>
  <c r="BG25" i="1"/>
  <c r="BF25" i="1"/>
  <c r="BE25" i="1"/>
  <c r="BD25" i="1"/>
  <c r="BC25" i="1"/>
  <c r="BB25" i="1"/>
  <c r="AZ25" i="1"/>
  <c r="AY25" i="1"/>
  <c r="AX25" i="1"/>
  <c r="AW25" i="1"/>
  <c r="AV25" i="1"/>
  <c r="AU25" i="1"/>
  <c r="AS25" i="1"/>
  <c r="AR25" i="1"/>
  <c r="AQ25" i="1"/>
  <c r="AP25" i="1"/>
  <c r="AO25" i="1"/>
  <c r="AN25" i="1"/>
  <c r="AL25" i="1"/>
  <c r="AK25" i="1"/>
  <c r="AJ25" i="1"/>
  <c r="AI25" i="1"/>
  <c r="AH25" i="1"/>
  <c r="AG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I24" i="1"/>
  <c r="CH24" i="1"/>
  <c r="CF24" i="1"/>
  <c r="CE24" i="1"/>
  <c r="CD24" i="1"/>
  <c r="CB24" i="1"/>
  <c r="CA24" i="1"/>
  <c r="BZ24" i="1"/>
  <c r="BY24" i="1"/>
  <c r="BX24" i="1"/>
  <c r="BW24" i="1"/>
  <c r="BU24" i="1"/>
  <c r="BT24" i="1"/>
  <c r="BS24" i="1"/>
  <c r="BR24" i="1"/>
  <c r="BQ24" i="1"/>
  <c r="BP24" i="1"/>
  <c r="BM24" i="1"/>
  <c r="BL24" i="1"/>
  <c r="BK24" i="1"/>
  <c r="BJ24" i="1"/>
  <c r="BI24" i="1"/>
  <c r="BG24" i="1"/>
  <c r="BF24" i="1"/>
  <c r="BE24" i="1"/>
  <c r="BD24" i="1"/>
  <c r="BC24" i="1"/>
  <c r="BB24" i="1"/>
  <c r="AZ24" i="1"/>
  <c r="AY24" i="1"/>
  <c r="AX24" i="1"/>
  <c r="AW24" i="1"/>
  <c r="AU24" i="1"/>
  <c r="AS24" i="1"/>
  <c r="AR24" i="1"/>
  <c r="AQ24" i="1"/>
  <c r="AP24" i="1"/>
  <c r="AO24" i="1"/>
  <c r="AN24" i="1"/>
  <c r="AL24" i="1"/>
  <c r="AK24" i="1"/>
  <c r="AJ24" i="1"/>
  <c r="AI24" i="1"/>
  <c r="AH24" i="1"/>
  <c r="AG24" i="1"/>
  <c r="AE24" i="1"/>
  <c r="AD24" i="1"/>
  <c r="AB24" i="1"/>
  <c r="AA24" i="1"/>
  <c r="Z24" i="1"/>
  <c r="Y24" i="1"/>
  <c r="X24" i="1"/>
  <c r="V24" i="1"/>
  <c r="U24" i="1"/>
  <c r="T24" i="1"/>
  <c r="R24" i="1"/>
  <c r="Q24" i="1"/>
  <c r="P24" i="1"/>
  <c r="O24" i="1"/>
  <c r="M24" i="1"/>
  <c r="L24" i="1"/>
  <c r="K24" i="1"/>
  <c r="J24" i="1"/>
  <c r="H24" i="1"/>
  <c r="G24" i="1"/>
  <c r="D24" i="1"/>
  <c r="CI23" i="1"/>
  <c r="CH23" i="1"/>
  <c r="CG23" i="1"/>
  <c r="CF23" i="1"/>
  <c r="CE23" i="1"/>
  <c r="CD23" i="1"/>
  <c r="CB23" i="1"/>
  <c r="CA23" i="1"/>
  <c r="BZ23" i="1"/>
  <c r="BY23" i="1"/>
  <c r="BX23" i="1"/>
  <c r="BW23" i="1"/>
  <c r="BU23" i="1"/>
  <c r="BT23" i="1"/>
  <c r="BS23" i="1"/>
  <c r="BR23" i="1"/>
  <c r="BQ23" i="1"/>
  <c r="BP23" i="1"/>
  <c r="BN23" i="1"/>
  <c r="BM23" i="1"/>
  <c r="BL23" i="1"/>
  <c r="BK23" i="1"/>
  <c r="BJ23" i="1"/>
  <c r="BI23" i="1"/>
  <c r="BG23" i="1"/>
  <c r="BF23" i="1"/>
  <c r="BE23" i="1"/>
  <c r="BD23" i="1"/>
  <c r="BC23" i="1"/>
  <c r="BB23" i="1"/>
  <c r="AZ23" i="1"/>
  <c r="AY23" i="1"/>
  <c r="AX23" i="1"/>
  <c r="AW23" i="1"/>
  <c r="AV23" i="1"/>
  <c r="AU23" i="1"/>
  <c r="AS23" i="1"/>
  <c r="AR23" i="1"/>
  <c r="AQ23" i="1"/>
  <c r="AP23" i="1"/>
  <c r="AO23" i="1"/>
  <c r="AN23" i="1"/>
  <c r="AL23" i="1"/>
  <c r="AK23" i="1"/>
  <c r="AJ23" i="1"/>
  <c r="AI23" i="1"/>
  <c r="AH23" i="1"/>
  <c r="AG23" i="1"/>
  <c r="AE23" i="1"/>
  <c r="AD23" i="1"/>
  <c r="AC23" i="1"/>
  <c r="AB23" i="1"/>
  <c r="AA23" i="1"/>
  <c r="Z23" i="1"/>
  <c r="Y23" i="1"/>
  <c r="X23" i="1"/>
  <c r="V23" i="1"/>
  <c r="U23" i="1"/>
  <c r="T23" i="1"/>
  <c r="R23" i="1"/>
  <c r="Q23" i="1"/>
  <c r="P23" i="1"/>
  <c r="O23" i="1"/>
  <c r="L23" i="1"/>
  <c r="K23" i="1"/>
  <c r="J23" i="1"/>
  <c r="I23" i="1"/>
  <c r="H23" i="1"/>
  <c r="G23" i="1"/>
  <c r="F23" i="1"/>
  <c r="E23" i="1"/>
  <c r="D23" i="1"/>
  <c r="CH22" i="1"/>
  <c r="BT22" i="1"/>
  <c r="BP22" i="1"/>
  <c r="BB22" i="1"/>
  <c r="AW22" i="1"/>
  <c r="AI22" i="1"/>
  <c r="AD22" i="1"/>
  <c r="Y22" i="1"/>
  <c r="R22" i="1"/>
  <c r="P22" i="1"/>
  <c r="L22" i="1"/>
  <c r="K22" i="1"/>
  <c r="G22" i="1"/>
  <c r="D22" i="1"/>
  <c r="Y21" i="1"/>
  <c r="R21" i="1"/>
  <c r="R20" i="1" s="1"/>
  <c r="R19" i="1" s="1"/>
  <c r="K21" i="1"/>
  <c r="D21" i="1"/>
  <c r="K20" i="1"/>
  <c r="K19" i="1" s="1"/>
  <c r="B18" i="1"/>
  <c r="C18" i="1" s="1"/>
  <c r="M80" i="1" l="1"/>
  <c r="M22" i="1" s="1"/>
  <c r="AJ80" i="1"/>
  <c r="AJ22" i="1" s="1"/>
  <c r="T40" i="1"/>
  <c r="T35" i="1" s="1"/>
  <c r="X40" i="1"/>
  <c r="X35" i="1" s="1"/>
  <c r="AB40" i="1"/>
  <c r="AB35" i="1" s="1"/>
  <c r="AP40" i="1"/>
  <c r="AP35" i="1" s="1"/>
  <c r="AY40" i="1"/>
  <c r="AY35" i="1" s="1"/>
  <c r="BM40" i="1"/>
  <c r="BM35" i="1" s="1"/>
  <c r="CA40" i="1"/>
  <c r="CA35" i="1" s="1"/>
  <c r="AK44" i="1"/>
  <c r="E80" i="1"/>
  <c r="E22" i="1" s="1"/>
  <c r="S80" i="1"/>
  <c r="S22" i="1" s="1"/>
  <c r="W80" i="1"/>
  <c r="W22" i="1" s="1"/>
  <c r="AB80" i="1"/>
  <c r="AB22" i="1" s="1"/>
  <c r="AG80" i="1"/>
  <c r="AG22" i="1" s="1"/>
  <c r="AK80" i="1"/>
  <c r="AK22" i="1" s="1"/>
  <c r="AP80" i="1"/>
  <c r="AP22" i="1" s="1"/>
  <c r="AU80" i="1"/>
  <c r="AU22" i="1" s="1"/>
  <c r="AY80" i="1"/>
  <c r="AY22" i="1" s="1"/>
  <c r="BD80" i="1"/>
  <c r="BD22" i="1" s="1"/>
  <c r="BI80" i="1"/>
  <c r="BI22" i="1" s="1"/>
  <c r="BM80" i="1"/>
  <c r="BM22" i="1" s="1"/>
  <c r="BR80" i="1"/>
  <c r="BR22" i="1" s="1"/>
  <c r="BW80" i="1"/>
  <c r="BW22" i="1" s="1"/>
  <c r="CA80" i="1"/>
  <c r="CA22" i="1" s="1"/>
  <c r="CF80" i="1"/>
  <c r="CF22" i="1" s="1"/>
  <c r="E40" i="1"/>
  <c r="E35" i="1" s="1"/>
  <c r="U40" i="1"/>
  <c r="U35" i="1" s="1"/>
  <c r="AC40" i="1"/>
  <c r="AC35" i="1" s="1"/>
  <c r="AH40" i="1"/>
  <c r="AH35" i="1" s="1"/>
  <c r="AL40" i="1"/>
  <c r="AL35" i="1" s="1"/>
  <c r="AQ40" i="1"/>
  <c r="AQ35" i="1" s="1"/>
  <c r="AV40" i="1"/>
  <c r="AV35" i="1" s="1"/>
  <c r="AZ40" i="1"/>
  <c r="AZ35" i="1" s="1"/>
  <c r="BE40" i="1"/>
  <c r="BE35" i="1" s="1"/>
  <c r="BJ40" i="1"/>
  <c r="BJ35" i="1" s="1"/>
  <c r="BN40" i="1"/>
  <c r="BN35" i="1" s="1"/>
  <c r="BS40" i="1"/>
  <c r="BS35" i="1" s="1"/>
  <c r="BX40" i="1"/>
  <c r="BX35" i="1" s="1"/>
  <c r="CB40" i="1"/>
  <c r="CB35" i="1" s="1"/>
  <c r="CG40" i="1"/>
  <c r="CG35" i="1" s="1"/>
  <c r="AB44" i="1"/>
  <c r="AB43" i="1" s="1"/>
  <c r="AB42" i="1" s="1"/>
  <c r="BM44" i="1"/>
  <c r="BM43" i="1" s="1"/>
  <c r="BM42" i="1" s="1"/>
  <c r="I44" i="1"/>
  <c r="N44" i="1"/>
  <c r="S44" i="1"/>
  <c r="S43" i="1" s="1"/>
  <c r="S42" i="1" s="1"/>
  <c r="W44" i="1"/>
  <c r="AG44" i="1"/>
  <c r="BW43" i="1"/>
  <c r="BW42" i="1" s="1"/>
  <c r="F40" i="1"/>
  <c r="F35" i="1" s="1"/>
  <c r="J40" i="1"/>
  <c r="J35" i="1" s="1"/>
  <c r="N40" i="1"/>
  <c r="N35" i="1" s="1"/>
  <c r="BF40" i="1"/>
  <c r="BF35" i="1" s="1"/>
  <c r="BD20" i="1"/>
  <c r="BD19" i="1" s="1"/>
  <c r="D20" i="1"/>
  <c r="D19" i="1" s="1"/>
  <c r="Y20" i="1"/>
  <c r="Y19" i="1" s="1"/>
  <c r="AV21" i="1"/>
  <c r="AZ44" i="1"/>
  <c r="AZ21" i="1" s="1"/>
  <c r="BJ44" i="1"/>
  <c r="BS21" i="1"/>
  <c r="CB21" i="1"/>
  <c r="CG21" i="1"/>
  <c r="F80" i="1"/>
  <c r="F22" i="1" s="1"/>
  <c r="AQ21" i="1"/>
  <c r="BN21" i="1"/>
  <c r="BW21" i="1"/>
  <c r="BW20" i="1" s="1"/>
  <c r="BW19" i="1" s="1"/>
  <c r="I21" i="1"/>
  <c r="AA80" i="1"/>
  <c r="AA22" i="1" s="1"/>
  <c r="AS80" i="1"/>
  <c r="AS22" i="1" s="1"/>
  <c r="BD43" i="1"/>
  <c r="BD42" i="1" s="1"/>
  <c r="AP45" i="1"/>
  <c r="AP44" i="1" s="1"/>
  <c r="AY45" i="1"/>
  <c r="AY44" i="1" s="1"/>
  <c r="BI45" i="1"/>
  <c r="BI44" i="1" s="1"/>
  <c r="BR45" i="1"/>
  <c r="BR44" i="1" s="1"/>
  <c r="BR21" i="1" s="1"/>
  <c r="BR20" i="1" s="1"/>
  <c r="BR19" i="1" s="1"/>
  <c r="CA45" i="1"/>
  <c r="CA44" i="1" s="1"/>
  <c r="O80" i="1"/>
  <c r="O22" i="1" s="1"/>
  <c r="T80" i="1"/>
  <c r="T22" i="1" s="1"/>
  <c r="X80" i="1"/>
  <c r="X22" i="1" s="1"/>
  <c r="AC80" i="1"/>
  <c r="AC22" i="1" s="1"/>
  <c r="AH80" i="1"/>
  <c r="AH22" i="1" s="1"/>
  <c r="AH20" i="1" s="1"/>
  <c r="AH19" i="1" s="1"/>
  <c r="AL80" i="1"/>
  <c r="AL22" i="1" s="1"/>
  <c r="AL20" i="1" s="1"/>
  <c r="AL19" i="1" s="1"/>
  <c r="AQ80" i="1"/>
  <c r="AQ22" i="1" s="1"/>
  <c r="AV80" i="1"/>
  <c r="AV22" i="1" s="1"/>
  <c r="AZ80" i="1"/>
  <c r="AZ22" i="1" s="1"/>
  <c r="BE80" i="1"/>
  <c r="BE22" i="1" s="1"/>
  <c r="BE20" i="1" s="1"/>
  <c r="BE19" i="1" s="1"/>
  <c r="BJ80" i="1"/>
  <c r="BJ22" i="1" s="1"/>
  <c r="BN80" i="1"/>
  <c r="BN22" i="1" s="1"/>
  <c r="BS80" i="1"/>
  <c r="BS22" i="1" s="1"/>
  <c r="H45" i="1"/>
  <c r="H44" i="1" s="1"/>
  <c r="M45" i="1"/>
  <c r="M44" i="1" s="1"/>
  <c r="BL80" i="1"/>
  <c r="BL22" i="1" s="1"/>
  <c r="BX80" i="1"/>
  <c r="BX22" i="1" s="1"/>
  <c r="BX20" i="1" s="1"/>
  <c r="BX19" i="1" s="1"/>
  <c r="CB80" i="1"/>
  <c r="CB22" i="1" s="1"/>
  <c r="CG80" i="1"/>
  <c r="CG22" i="1" s="1"/>
  <c r="BT135" i="1"/>
  <c r="BT26" i="1" s="1"/>
  <c r="I80" i="1"/>
  <c r="I22" i="1" s="1"/>
  <c r="N80" i="1"/>
  <c r="N22" i="1" s="1"/>
  <c r="H80" i="1"/>
  <c r="H22" i="1" s="1"/>
  <c r="Q80" i="1"/>
  <c r="Q22" i="1" s="1"/>
  <c r="BY135" i="1"/>
  <c r="BY26" i="1" s="1"/>
  <c r="CD135" i="1"/>
  <c r="CD26" i="1" s="1"/>
  <c r="CH135" i="1"/>
  <c r="CH26" i="1" s="1"/>
  <c r="U80" i="1"/>
  <c r="U22" i="1" s="1"/>
  <c r="Z80" i="1"/>
  <c r="Z22" i="1" s="1"/>
  <c r="AN80" i="1"/>
  <c r="AN22" i="1" s="1"/>
  <c r="AR80" i="1"/>
  <c r="AR22" i="1" s="1"/>
  <c r="BF80" i="1"/>
  <c r="BF22" i="1" s="1"/>
  <c r="BK80" i="1"/>
  <c r="BK22" i="1" s="1"/>
  <c r="BY80" i="1"/>
  <c r="BY22" i="1" s="1"/>
  <c r="CD80" i="1"/>
  <c r="CD22" i="1" s="1"/>
  <c r="V80" i="1"/>
  <c r="V22" i="1" s="1"/>
  <c r="AE80" i="1"/>
  <c r="AE22" i="1" s="1"/>
  <c r="AO80" i="1"/>
  <c r="AO22" i="1" s="1"/>
  <c r="AX80" i="1"/>
  <c r="AX22" i="1" s="1"/>
  <c r="BG80" i="1"/>
  <c r="BG22" i="1" s="1"/>
  <c r="BQ80" i="1"/>
  <c r="BQ22" i="1" s="1"/>
  <c r="BZ80" i="1"/>
  <c r="BZ22" i="1" s="1"/>
  <c r="P21" i="1"/>
  <c r="P20" i="1" s="1"/>
  <c r="P19" i="1" s="1"/>
  <c r="P43" i="1"/>
  <c r="P42" i="1" s="1"/>
  <c r="AN21" i="1"/>
  <c r="BF43" i="1"/>
  <c r="BF42" i="1" s="1"/>
  <c r="BF21" i="1"/>
  <c r="BF20" i="1" s="1"/>
  <c r="BF19" i="1" s="1"/>
  <c r="BY21" i="1"/>
  <c r="T43" i="1"/>
  <c r="T42" i="1" s="1"/>
  <c r="T21" i="1"/>
  <c r="T20" i="1" s="1"/>
  <c r="T19" i="1" s="1"/>
  <c r="G21" i="1"/>
  <c r="G20" i="1" s="1"/>
  <c r="G19" i="1" s="1"/>
  <c r="G43" i="1"/>
  <c r="G42" i="1" s="1"/>
  <c r="AD43" i="1"/>
  <c r="AD42" i="1" s="1"/>
  <c r="AD21" i="1"/>
  <c r="AD20" i="1" s="1"/>
  <c r="AD19" i="1" s="1"/>
  <c r="AW43" i="1"/>
  <c r="AW42" i="1" s="1"/>
  <c r="AW21" i="1"/>
  <c r="AW20" i="1" s="1"/>
  <c r="AW19" i="1" s="1"/>
  <c r="BP43" i="1"/>
  <c r="BP42" i="1" s="1"/>
  <c r="BP21" i="1"/>
  <c r="BP20" i="1" s="1"/>
  <c r="BP19" i="1" s="1"/>
  <c r="O43" i="1"/>
  <c r="O42" i="1" s="1"/>
  <c r="O21" i="1"/>
  <c r="O20" i="1" s="1"/>
  <c r="O19" i="1" s="1"/>
  <c r="U43" i="1"/>
  <c r="U42" i="1" s="1"/>
  <c r="U21" i="1"/>
  <c r="U20" i="1" s="1"/>
  <c r="U19" i="1" s="1"/>
  <c r="AI43" i="1"/>
  <c r="AI42" i="1" s="1"/>
  <c r="AI21" i="1"/>
  <c r="AI20" i="1" s="1"/>
  <c r="AI19" i="1" s="1"/>
  <c r="BB43" i="1"/>
  <c r="BB42" i="1" s="1"/>
  <c r="BB21" i="1"/>
  <c r="BB20" i="1" s="1"/>
  <c r="BB19" i="1" s="1"/>
  <c r="BT43" i="1"/>
  <c r="BT42" i="1" s="1"/>
  <c r="BT21" i="1"/>
  <c r="BT20" i="1" s="1"/>
  <c r="BT19" i="1" s="1"/>
  <c r="CH43" i="1"/>
  <c r="CH42" i="1" s="1"/>
  <c r="CH21" i="1"/>
  <c r="F43" i="1"/>
  <c r="F42" i="1" s="1"/>
  <c r="F21" i="1"/>
  <c r="F20" i="1" s="1"/>
  <c r="F19" i="1" s="1"/>
  <c r="J43" i="1"/>
  <c r="J42" i="1" s="1"/>
  <c r="J21" i="1"/>
  <c r="J20" i="1" s="1"/>
  <c r="J19" i="1" s="1"/>
  <c r="E43" i="1"/>
  <c r="E42" i="1" s="1"/>
  <c r="E21" i="1"/>
  <c r="E20" i="1" s="1"/>
  <c r="E19" i="1" s="1"/>
  <c r="L43" i="1"/>
  <c r="L42" i="1" s="1"/>
  <c r="L21" i="1"/>
  <c r="L20" i="1" s="1"/>
  <c r="L19" i="1" s="1"/>
  <c r="Z43" i="1"/>
  <c r="Z42" i="1" s="1"/>
  <c r="Z21" i="1"/>
  <c r="Z20" i="1" s="1"/>
  <c r="Z19" i="1" s="1"/>
  <c r="AR43" i="1"/>
  <c r="AR42" i="1" s="1"/>
  <c r="AR21" i="1"/>
  <c r="BK43" i="1"/>
  <c r="BK42" i="1" s="1"/>
  <c r="BK21" i="1"/>
  <c r="BK20" i="1" s="1"/>
  <c r="BK19" i="1" s="1"/>
  <c r="CD43" i="1"/>
  <c r="CD42" i="1" s="1"/>
  <c r="CD21" i="1"/>
  <c r="X21" i="1"/>
  <c r="N21" i="1"/>
  <c r="N20" i="1" s="1"/>
  <c r="N19" i="1" s="1"/>
  <c r="N43" i="1"/>
  <c r="N42" i="1" s="1"/>
  <c r="W21" i="1"/>
  <c r="W20" i="1" s="1"/>
  <c r="W19" i="1" s="1"/>
  <c r="W43" i="1"/>
  <c r="W42" i="1" s="1"/>
  <c r="AG43" i="1"/>
  <c r="AG42" i="1" s="1"/>
  <c r="AG21" i="1"/>
  <c r="AG20" i="1" s="1"/>
  <c r="AG19" i="1" s="1"/>
  <c r="AP43" i="1"/>
  <c r="AP42" i="1" s="1"/>
  <c r="AP21" i="1"/>
  <c r="AP20" i="1" s="1"/>
  <c r="AP19" i="1" s="1"/>
  <c r="AY43" i="1"/>
  <c r="AY42" i="1" s="1"/>
  <c r="AY21" i="1"/>
  <c r="AY20" i="1" s="1"/>
  <c r="AY19" i="1" s="1"/>
  <c r="BI43" i="1"/>
  <c r="BI42" i="1" s="1"/>
  <c r="BI21" i="1"/>
  <c r="BI20" i="1" s="1"/>
  <c r="BI19" i="1" s="1"/>
  <c r="BR43" i="1"/>
  <c r="BR42" i="1" s="1"/>
  <c r="CA43" i="1"/>
  <c r="CA42" i="1" s="1"/>
  <c r="CA21" i="1"/>
  <c r="CA20" i="1" s="1"/>
  <c r="CA19" i="1" s="1"/>
  <c r="AH43" i="1"/>
  <c r="AH42" i="1" s="1"/>
  <c r="AZ43" i="1"/>
  <c r="AZ42" i="1" s="1"/>
  <c r="S21" i="1"/>
  <c r="S20" i="1" s="1"/>
  <c r="S19" i="1" s="1"/>
  <c r="AB21" i="1"/>
  <c r="AB20" i="1" s="1"/>
  <c r="AB19" i="1" s="1"/>
  <c r="AU21" i="1"/>
  <c r="AU20" i="1" s="1"/>
  <c r="AU19" i="1" s="1"/>
  <c r="BM21" i="1"/>
  <c r="BM20" i="1" s="1"/>
  <c r="BM19" i="1" s="1"/>
  <c r="CF21" i="1"/>
  <c r="CF20" i="1" s="1"/>
  <c r="CF19" i="1" s="1"/>
  <c r="Q45" i="1"/>
  <c r="Q44" i="1" s="1"/>
  <c r="V45" i="1"/>
  <c r="V44" i="1" s="1"/>
  <c r="AA45" i="1"/>
  <c r="AA44" i="1" s="1"/>
  <c r="AE45" i="1"/>
  <c r="AE44" i="1" s="1"/>
  <c r="AJ45" i="1"/>
  <c r="AJ44" i="1" s="1"/>
  <c r="AO45" i="1"/>
  <c r="AO44" i="1" s="1"/>
  <c r="AS45" i="1"/>
  <c r="AS44" i="1" s="1"/>
  <c r="AX45" i="1"/>
  <c r="AX44" i="1" s="1"/>
  <c r="BC45" i="1"/>
  <c r="BC44" i="1" s="1"/>
  <c r="BG45" i="1"/>
  <c r="BG44" i="1" s="1"/>
  <c r="BL45" i="1"/>
  <c r="BL44" i="1" s="1"/>
  <c r="BQ45" i="1"/>
  <c r="BQ44" i="1" s="1"/>
  <c r="BU45" i="1"/>
  <c r="BU44" i="1" s="1"/>
  <c r="BZ45" i="1"/>
  <c r="BZ44" i="1" s="1"/>
  <c r="CE45" i="1"/>
  <c r="CE44" i="1" s="1"/>
  <c r="CI45" i="1"/>
  <c r="CI44" i="1" s="1"/>
  <c r="AC21" i="1"/>
  <c r="AC20" i="1" s="1"/>
  <c r="AC19" i="1" s="1"/>
  <c r="BS43" i="1" l="1"/>
  <c r="BS42" i="1" s="1"/>
  <c r="AV20" i="1"/>
  <c r="AV19" i="1" s="1"/>
  <c r="AK43" i="1"/>
  <c r="AK42" i="1" s="1"/>
  <c r="AK21" i="1"/>
  <c r="AK20" i="1" s="1"/>
  <c r="AK19" i="1" s="1"/>
  <c r="AN20" i="1"/>
  <c r="AN19" i="1" s="1"/>
  <c r="BY20" i="1"/>
  <c r="BY19" i="1" s="1"/>
  <c r="BX43" i="1"/>
  <c r="BX42" i="1" s="1"/>
  <c r="CF43" i="1"/>
  <c r="CF42" i="1" s="1"/>
  <c r="I43" i="1"/>
  <c r="I42" i="1" s="1"/>
  <c r="AU43" i="1"/>
  <c r="AU42" i="1" s="1"/>
  <c r="M43" i="1"/>
  <c r="M42" i="1" s="1"/>
  <c r="M21" i="1"/>
  <c r="M20" i="1" s="1"/>
  <c r="M19" i="1" s="1"/>
  <c r="AQ20" i="1"/>
  <c r="AQ19" i="1" s="1"/>
  <c r="CG20" i="1"/>
  <c r="CG19" i="1" s="1"/>
  <c r="X20" i="1"/>
  <c r="X19" i="1" s="1"/>
  <c r="H43" i="1"/>
  <c r="H42" i="1" s="1"/>
  <c r="H21" i="1"/>
  <c r="BN20" i="1"/>
  <c r="BN19" i="1" s="1"/>
  <c r="AQ43" i="1"/>
  <c r="AQ42" i="1" s="1"/>
  <c r="CG43" i="1"/>
  <c r="CG42" i="1" s="1"/>
  <c r="BS20" i="1"/>
  <c r="BS19" i="1" s="1"/>
  <c r="AV43" i="1"/>
  <c r="AV42" i="1" s="1"/>
  <c r="X43" i="1"/>
  <c r="X42" i="1" s="1"/>
  <c r="BY43" i="1"/>
  <c r="BY42" i="1" s="1"/>
  <c r="AN43" i="1"/>
  <c r="AN42" i="1" s="1"/>
  <c r="BN43" i="1"/>
  <c r="BN42" i="1" s="1"/>
  <c r="CB43" i="1"/>
  <c r="CB42" i="1" s="1"/>
  <c r="BJ43" i="1"/>
  <c r="BJ42" i="1" s="1"/>
  <c r="BJ21" i="1"/>
  <c r="BJ20" i="1" s="1"/>
  <c r="BJ19" i="1" s="1"/>
  <c r="AL43" i="1"/>
  <c r="AL42" i="1" s="1"/>
  <c r="H20" i="1"/>
  <c r="H19" i="1" s="1"/>
  <c r="CD20" i="1"/>
  <c r="CD19" i="1" s="1"/>
  <c r="AR20" i="1"/>
  <c r="AR19" i="1" s="1"/>
  <c r="CH20" i="1"/>
  <c r="CH19" i="1" s="1"/>
  <c r="I20" i="1"/>
  <c r="I19" i="1" s="1"/>
  <c r="BE43" i="1"/>
  <c r="BE42" i="1" s="1"/>
  <c r="CB20" i="1"/>
  <c r="CB19" i="1" s="1"/>
  <c r="AZ20" i="1"/>
  <c r="AZ19" i="1" s="1"/>
  <c r="AC43" i="1"/>
  <c r="AC42" i="1" s="1"/>
  <c r="AX21" i="1"/>
  <c r="AX20" i="1" s="1"/>
  <c r="AX19" i="1" s="1"/>
  <c r="AX43" i="1"/>
  <c r="AX42" i="1" s="1"/>
  <c r="CE21" i="1"/>
  <c r="CE20" i="1" s="1"/>
  <c r="CE19" i="1" s="1"/>
  <c r="CE43" i="1"/>
  <c r="CE42" i="1" s="1"/>
  <c r="BL21" i="1"/>
  <c r="BL20" i="1" s="1"/>
  <c r="BL19" i="1" s="1"/>
  <c r="BL43" i="1"/>
  <c r="BL42" i="1" s="1"/>
  <c r="AS21" i="1"/>
  <c r="AS20" i="1" s="1"/>
  <c r="AS19" i="1" s="1"/>
  <c r="AS43" i="1"/>
  <c r="AS42" i="1" s="1"/>
  <c r="AA21" i="1"/>
  <c r="AA20" i="1" s="1"/>
  <c r="AA19" i="1" s="1"/>
  <c r="AA43" i="1"/>
  <c r="AA42" i="1" s="1"/>
  <c r="BQ21" i="1"/>
  <c r="BQ20" i="1" s="1"/>
  <c r="BQ19" i="1" s="1"/>
  <c r="BQ43" i="1"/>
  <c r="BQ42" i="1" s="1"/>
  <c r="BZ21" i="1"/>
  <c r="BZ20" i="1" s="1"/>
  <c r="BZ19" i="1" s="1"/>
  <c r="BZ43" i="1"/>
  <c r="BZ42" i="1" s="1"/>
  <c r="BG21" i="1"/>
  <c r="BG20" i="1" s="1"/>
  <c r="BG19" i="1" s="1"/>
  <c r="BG43" i="1"/>
  <c r="BG42" i="1" s="1"/>
  <c r="AO21" i="1"/>
  <c r="AO20" i="1" s="1"/>
  <c r="AO19" i="1" s="1"/>
  <c r="AO43" i="1"/>
  <c r="AO42" i="1" s="1"/>
  <c r="V43" i="1"/>
  <c r="V42" i="1" s="1"/>
  <c r="V21" i="1"/>
  <c r="V20" i="1" s="1"/>
  <c r="V19" i="1" s="1"/>
  <c r="CI21" i="1"/>
  <c r="CI20" i="1" s="1"/>
  <c r="CI19" i="1" s="1"/>
  <c r="CI43" i="1"/>
  <c r="CI42" i="1" s="1"/>
  <c r="AE21" i="1"/>
  <c r="AE20" i="1" s="1"/>
  <c r="AE19" i="1" s="1"/>
  <c r="AE43" i="1"/>
  <c r="AE42" i="1" s="1"/>
  <c r="BU21" i="1"/>
  <c r="BU20" i="1" s="1"/>
  <c r="BU19" i="1" s="1"/>
  <c r="BU43" i="1"/>
  <c r="BU42" i="1" s="1"/>
  <c r="BC21" i="1"/>
  <c r="BC20" i="1" s="1"/>
  <c r="BC19" i="1" s="1"/>
  <c r="BC43" i="1"/>
  <c r="BC42" i="1" s="1"/>
  <c r="AJ21" i="1"/>
  <c r="AJ20" i="1" s="1"/>
  <c r="AJ19" i="1" s="1"/>
  <c r="AJ43" i="1"/>
  <c r="AJ42" i="1" s="1"/>
  <c r="Q43" i="1"/>
  <c r="Q42" i="1" s="1"/>
  <c r="Q21" i="1"/>
  <c r="Q20" i="1" s="1"/>
  <c r="Q19" i="1" s="1"/>
</calcChain>
</file>

<file path=xl/sharedStrings.xml><?xml version="1.0" encoding="utf-8"?>
<sst xmlns="http://schemas.openxmlformats.org/spreadsheetml/2006/main" count="3505" uniqueCount="337">
  <si>
    <t>Приложение  № 6</t>
  </si>
  <si>
    <t>к приказу Минэнерго России</t>
  </si>
  <si>
    <t>от «05» мая 2016 г. №380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</si>
  <si>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</si>
  <si>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АО "Чеченэнерго"</t>
  </si>
  <si>
    <t xml:space="preserve"> 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</si>
  <si>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</si>
  <si>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№16@</t>
  </si>
  <si>
    <t>нд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</si>
  <si>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</si>
  <si>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</si>
  <si>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</si>
  <si>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2022 год 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</si>
  <si>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</si>
  <si>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</si>
  <si>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год 2023</t>
  </si>
  <si>
    <t>год 2024</t>
  </si>
  <si>
    <t>год 2025</t>
  </si>
  <si>
    <t>год 2026</t>
  </si>
  <si>
    <t>год 2027</t>
  </si>
  <si>
    <t>Утвержденный план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</si>
  <si>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</si>
  <si>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</si>
  <si>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</si>
  <si>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</si>
  <si>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</si>
  <si>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</si>
  <si>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Шт</t>
  </si>
  <si>
    <t>Га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</si>
  <si>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</si>
  <si>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</si>
  <si>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</si>
  <si>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</si>
  <si>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</si>
  <si>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</si>
  <si>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</si>
  <si>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</si>
  <si>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</si>
  <si>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</si>
  <si>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</si>
  <si>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</si>
  <si>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</si>
  <si>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</si>
  <si>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</si>
  <si>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</si>
  <si>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</si>
  <si>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</si>
  <si>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</si>
  <si>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</si>
  <si>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</si>
  <si>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</si>
  <si>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</si>
  <si>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</si>
  <si>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</si>
  <si>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</si>
  <si>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</si>
  <si>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</si>
  <si>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</si>
  <si>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</si>
  <si>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</si>
  <si>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</si>
  <si>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</si>
  <si>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</si>
  <si>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</si>
  <si>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</si>
  <si>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</si>
  <si>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</si>
  <si>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</si>
  <si>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</si>
  <si>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</si>
  <si>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</si>
  <si>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5.5.1</t>
  </si>
  <si>
    <t>5.5.2</t>
  </si>
  <si>
    <t>5.5.3</t>
  </si>
  <si>
    <t>5.5.4</t>
  </si>
  <si>
    <t>5.5.5</t>
  </si>
  <si>
    <t>5.5.6</t>
  </si>
  <si>
    <t>5.5.7</t>
  </si>
  <si>
    <t>5.6.1</t>
  </si>
  <si>
    <t>5.6.2</t>
  </si>
  <si>
    <t>5.6.3</t>
  </si>
  <si>
    <t>5.6.4</t>
  </si>
  <si>
    <t>5.6.5</t>
  </si>
  <si>
    <t>5.6.6</t>
  </si>
  <si>
    <t>5.6.7</t>
  </si>
  <si>
    <t>5.7.1</t>
  </si>
  <si>
    <t>5.7.2</t>
  </si>
  <si>
    <t>5.7.3</t>
  </si>
  <si>
    <t>5.7.4</t>
  </si>
  <si>
    <t>5.7.5</t>
  </si>
  <si>
    <t>5.7.6</t>
  </si>
  <si>
    <t>5.7.7</t>
  </si>
  <si>
    <t>5.8.1</t>
  </si>
  <si>
    <t>5.8.2</t>
  </si>
  <si>
    <t>5.8.3</t>
  </si>
  <si>
    <t>5.8.4</t>
  </si>
  <si>
    <t>5.8.5</t>
  </si>
  <si>
    <t>5.8.6</t>
  </si>
  <si>
    <t>5.8.7</t>
  </si>
  <si>
    <t>5.13.1</t>
  </si>
  <si>
    <t>5.13.2</t>
  </si>
  <si>
    <t>5.13.3</t>
  </si>
  <si>
    <t>5.13.4</t>
  </si>
  <si>
    <t>5.13.5</t>
  </si>
  <si>
    <t>5.13.6</t>
  </si>
  <si>
    <t>5.13.7</t>
  </si>
  <si>
    <t>5.14.1</t>
  </si>
  <si>
    <t>5.14.2</t>
  </si>
  <si>
    <t>5.14.3</t>
  </si>
  <si>
    <t>5.14.4</t>
  </si>
  <si>
    <t>5.14.5</t>
  </si>
  <si>
    <t>5.14.6</t>
  </si>
  <si>
    <t>5.14.7</t>
  </si>
  <si>
    <t>6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</si>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</sst>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1" fillId="0" borderId="0"/>
  </cellStyleXfs>
  <cellXfs count="67">
    <xf numFmtId="0" fontId="0" fillId="0" borderId="0" xfId="0"/>
    <xf numFmtId="49" fontId="2" fillId="0" borderId="0" xfId="1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2" fontId="2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/>
    <xf numFmtId="2" fontId="4" fillId="0" borderId="0" xfId="3" applyNumberFormat="1" applyFont="1" applyFill="1" applyBorder="1" applyAlignment="1">
      <alignment horizontal="left" vertical="center" wrapText="1"/>
    </xf>
    <xf numFmtId="49" fontId="6" fillId="0" borderId="0" xfId="4" applyNumberFormat="1" applyFont="1" applyFill="1" applyBorder="1" applyAlignment="1">
      <alignment horizontal="center"/>
    </xf>
    <xf numFmtId="0" fontId="6" fillId="0" borderId="0" xfId="4" applyFont="1" applyFill="1" applyBorder="1" applyAlignment="1">
      <alignment horizontal="center"/>
    </xf>
    <xf numFmtId="49" fontId="4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49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49" fontId="4" fillId="0" borderId="0" xfId="1" applyNumberFormat="1" applyFont="1" applyFill="1" applyAlignment="1"/>
    <xf numFmtId="0" fontId="4" fillId="0" borderId="0" xfId="1" applyFont="1" applyFill="1" applyAlignment="1"/>
    <xf numFmtId="2" fontId="4" fillId="0" borderId="0" xfId="1" applyNumberFormat="1" applyFont="1" applyFill="1" applyAlignment="1"/>
    <xf numFmtId="49" fontId="3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49" fontId="8" fillId="0" borderId="0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9" fillId="0" borderId="5" xfId="6" applyFont="1" applyFill="1" applyBorder="1" applyAlignment="1">
      <alignment horizontal="center" vertical="center" textRotation="90" wrapText="1"/>
    </xf>
    <xf numFmtId="0" fontId="2" fillId="0" borderId="5" xfId="1" applyFont="1" applyFill="1" applyBorder="1" applyAlignment="1">
      <alignment horizontal="center" vertical="center" textRotation="90" wrapText="1"/>
    </xf>
    <xf numFmtId="0" fontId="6" fillId="0" borderId="4" xfId="6" applyFont="1" applyFill="1" applyBorder="1" applyAlignment="1">
      <alignment horizontal="center" vertical="center"/>
    </xf>
    <xf numFmtId="0" fontId="6" fillId="0" borderId="5" xfId="6" applyFont="1" applyFill="1" applyBorder="1" applyAlignment="1">
      <alignment horizontal="center" vertical="center" wrapText="1"/>
    </xf>
    <xf numFmtId="0" fontId="6" fillId="0" borderId="5" xfId="6" applyFont="1" applyFill="1" applyBorder="1" applyAlignment="1">
      <alignment horizontal="center" vertical="center"/>
    </xf>
    <xf numFmtId="49" fontId="6" fillId="0" borderId="5" xfId="6" applyNumberFormat="1" applyFont="1" applyFill="1" applyBorder="1" applyAlignment="1">
      <alignment horizontal="center" vertical="center"/>
    </xf>
    <xf numFmtId="49" fontId="6" fillId="0" borderId="6" xfId="6" applyNumberFormat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left" vertical="center" wrapText="1"/>
    </xf>
    <xf numFmtId="2" fontId="4" fillId="0" borderId="5" xfId="1" applyNumberFormat="1" applyFont="1" applyFill="1" applyBorder="1" applyAlignment="1">
      <alignment horizontal="center" vertical="center" wrapText="1"/>
    </xf>
    <xf numFmtId="2" fontId="9" fillId="0" borderId="6" xfId="6" applyNumberFormat="1" applyFont="1" applyFill="1" applyBorder="1" applyAlignment="1">
      <alignment horizontal="center" vertical="center"/>
    </xf>
    <xf numFmtId="0" fontId="9" fillId="0" borderId="6" xfId="6" applyFont="1" applyFill="1" applyBorder="1" applyAlignment="1">
      <alignment horizontal="center" vertical="center"/>
    </xf>
    <xf numFmtId="0" fontId="8" fillId="0" borderId="4" xfId="5" applyNumberFormat="1" applyFont="1" applyFill="1" applyBorder="1" applyAlignment="1">
      <alignment horizontal="center" vertical="center"/>
    </xf>
    <xf numFmtId="0" fontId="8" fillId="0" borderId="5" xfId="5" applyFont="1" applyFill="1" applyBorder="1" applyAlignment="1">
      <alignment horizontal="left" vertical="center" wrapText="1"/>
    </xf>
    <xf numFmtId="0" fontId="8" fillId="0" borderId="5" xfId="5" applyFont="1" applyFill="1" applyBorder="1" applyAlignment="1">
      <alignment horizontal="center" vertical="center" wrapText="1"/>
    </xf>
    <xf numFmtId="1" fontId="2" fillId="0" borderId="5" xfId="1" applyNumberFormat="1" applyFont="1" applyFill="1" applyBorder="1" applyAlignment="1">
      <alignment horizontal="center" vertical="center" wrapText="1"/>
    </xf>
    <xf numFmtId="2" fontId="2" fillId="0" borderId="5" xfId="1" applyNumberFormat="1" applyFont="1" applyFill="1" applyBorder="1" applyAlignment="1">
      <alignment horizontal="center" vertical="center" wrapText="1"/>
    </xf>
    <xf numFmtId="2" fontId="2" fillId="0" borderId="6" xfId="1" applyNumberFormat="1" applyFont="1" applyFill="1" applyBorder="1" applyAlignment="1">
      <alignment horizontal="left" vertical="center" wrapText="1"/>
    </xf>
    <xf numFmtId="0" fontId="2" fillId="0" borderId="0" xfId="1" applyFont="1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7" fillId="0" borderId="0" xfId="5" applyNumberFormat="1" applyFont="1" applyFill="1" applyAlignment="1">
      <alignment horizontal="center" vertical="center"/>
    </xf>
    <xf numFmtId="49" fontId="8" fillId="0" borderId="0" xfId="5" applyNumberFormat="1" applyFont="1" applyFill="1" applyAlignment="1">
      <alignment horizontal="center" vertical="top"/>
    </xf>
    <xf numFmtId="0" fontId="8" fillId="0" borderId="0" xfId="5" applyFont="1" applyFill="1" applyAlignment="1">
      <alignment horizontal="center" vertical="top"/>
    </xf>
    <xf numFmtId="0" fontId="9" fillId="0" borderId="0" xfId="6" applyFont="1" applyFill="1" applyBorder="1" applyAlignment="1">
      <alignment vertical="center" wrapText="1"/>
    </xf>
    <xf numFmtId="2" fontId="9" fillId="0" borderId="0" xfId="6" applyNumberFormat="1" applyFont="1" applyFill="1" applyBorder="1" applyAlignment="1">
      <alignment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9" fillId="0" borderId="2" xfId="6" applyFont="1" applyFill="1" applyBorder="1" applyAlignment="1">
      <alignment horizontal="center" vertical="center" wrapText="1"/>
    </xf>
    <xf numFmtId="0" fontId="9" fillId="0" borderId="3" xfId="6" applyFont="1" applyFill="1" applyBorder="1" applyAlignment="1">
      <alignment horizontal="center" vertical="center" wrapText="1"/>
    </xf>
    <xf numFmtId="0" fontId="9" fillId="0" borderId="4" xfId="6" applyFont="1" applyFill="1" applyBorder="1" applyAlignment="1">
      <alignment horizontal="center" vertical="center" wrapText="1"/>
    </xf>
    <xf numFmtId="0" fontId="9" fillId="0" borderId="5" xfId="6" applyFont="1" applyFill="1" applyBorder="1" applyAlignment="1">
      <alignment horizontal="center" vertical="center" wrapText="1"/>
    </xf>
    <xf numFmtId="0" fontId="9" fillId="0" borderId="5" xfId="6" applyFont="1" applyFill="1" applyBorder="1" applyAlignment="1">
      <alignment horizontal="center" vertical="center"/>
    </xf>
    <xf numFmtId="0" fontId="9" fillId="0" borderId="6" xfId="6" applyFont="1" applyFill="1" applyBorder="1" applyAlignment="1">
      <alignment horizontal="center" vertical="center" wrapText="1"/>
    </xf>
    <xf numFmtId="0" fontId="9" fillId="0" borderId="7" xfId="6" applyFont="1" applyFill="1" applyBorder="1" applyAlignment="1">
      <alignment horizontal="center" vertical="center"/>
    </xf>
    <xf numFmtId="0" fontId="9" fillId="0" borderId="8" xfId="6" applyFont="1" applyFill="1" applyBorder="1" applyAlignment="1">
      <alignment horizontal="center" vertical="center"/>
    </xf>
    <xf numFmtId="0" fontId="9" fillId="0" borderId="9" xfId="6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 wrapText="1"/>
    </xf>
    <xf numFmtId="0" fontId="4" fillId="0" borderId="0" xfId="1" applyFont="1" applyFill="1"/>
    <xf numFmtId="0" fontId="4" fillId="0" borderId="4" xfId="1" applyFont="1" applyFill="1" applyBorder="1" applyAlignment="1">
      <alignment horizontal="center" vertical="center" wrapText="1"/>
    </xf>
    <xf numFmtId="2" fontId="4" fillId="0" borderId="6" xfId="1" applyNumberFormat="1" applyFont="1" applyFill="1" applyBorder="1" applyAlignment="1">
      <alignment horizontal="center" vertical="center" wrapText="1"/>
    </xf>
    <xf numFmtId="2" fontId="4" fillId="0" borderId="5" xfId="3" applyNumberFormat="1" applyFont="1" applyFill="1" applyBorder="1" applyAlignment="1">
      <alignment horizontal="left" vertical="center" wrapText="1"/>
    </xf>
    <xf numFmtId="2" fontId="10" fillId="0" borderId="5" xfId="7" applyNumberFormat="1" applyFont="1" applyFill="1" applyBorder="1" applyAlignment="1">
      <alignment horizontal="center" vertical="center"/>
    </xf>
    <xf numFmtId="2" fontId="4" fillId="0" borderId="5" xfId="3" applyNumberFormat="1" applyFont="1" applyFill="1" applyBorder="1" applyAlignment="1">
      <alignment vertical="center" wrapText="1"/>
    </xf>
    <xf numFmtId="0" fontId="4" fillId="0" borderId="9" xfId="1" applyFont="1" applyFill="1" applyBorder="1" applyAlignment="1">
      <alignment horizontal="center" vertical="center" wrapText="1"/>
    </xf>
    <xf numFmtId="49" fontId="10" fillId="0" borderId="4" xfId="5" applyNumberFormat="1" applyFont="1" applyFill="1" applyBorder="1" applyAlignment="1">
      <alignment horizontal="center" vertical="center"/>
    </xf>
    <xf numFmtId="0" fontId="10" fillId="0" borderId="5" xfId="5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wrapText="1"/>
    </xf>
  </cellXfs>
  <cellStyles count="8">
    <cellStyle name="Обычный" xfId="0" builtinId="0"/>
    <cellStyle name="Обычный 11" xfId="1"/>
    <cellStyle name="Обычный 12" xfId="7"/>
    <cellStyle name="Обычный 3" xfId="2"/>
    <cellStyle name="Обычный 3 2 2" xfId="3"/>
    <cellStyle name="Обычный 4" xfId="4"/>
    <cellStyle name="Обычный 5" xfId="6"/>
    <cellStyle name="Обычный 7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&#1063;&#1077;&#1095;&#1077;&#1085;&#1101;&#1085;&#1077;&#1088;&#1075;&#1086;/&#1048;&#1055;&#1056;%202023-2027%20&#1063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"/>
      <sheetName val="Финансирование по источникам"/>
      <sheetName val="Квартал 2023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5 (2024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Приложение"/>
      <sheetName val="Приоритеты ЧЭ"/>
      <sheetName val="БДДС"/>
      <sheetName val="ПСП"/>
      <sheetName val="Льготное ТП"/>
      <sheetName val="Лист2"/>
    </sheetNames>
    <sheetDataSet>
      <sheetData sheetId="0">
        <row r="39">
          <cell r="EM39">
            <v>1</v>
          </cell>
          <cell r="EN39">
            <v>0</v>
          </cell>
          <cell r="EO39">
            <v>1009</v>
          </cell>
          <cell r="EP39">
            <v>0</v>
          </cell>
          <cell r="EQ39">
            <v>0</v>
          </cell>
          <cell r="ER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H39">
            <v>24.618974965</v>
          </cell>
          <cell r="FI39">
            <v>0</v>
          </cell>
          <cell r="FJ39">
            <v>487</v>
          </cell>
          <cell r="FK39">
            <v>0</v>
          </cell>
          <cell r="FL39">
            <v>0</v>
          </cell>
          <cell r="FM39">
            <v>0</v>
          </cell>
          <cell r="FO39">
            <v>0</v>
          </cell>
          <cell r="FP39">
            <v>0</v>
          </cell>
          <cell r="FQ39">
            <v>0</v>
          </cell>
          <cell r="FR39">
            <v>0</v>
          </cell>
          <cell r="FS39">
            <v>0</v>
          </cell>
          <cell r="FT39">
            <v>0</v>
          </cell>
          <cell r="FV39">
            <v>4</v>
          </cell>
          <cell r="FW39">
            <v>0</v>
          </cell>
          <cell r="FX39">
            <v>576</v>
          </cell>
          <cell r="FY39">
            <v>0</v>
          </cell>
          <cell r="FZ39">
            <v>0</v>
          </cell>
          <cell r="GA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J39">
            <v>6</v>
          </cell>
          <cell r="GK39">
            <v>0</v>
          </cell>
          <cell r="GL39">
            <v>665</v>
          </cell>
          <cell r="GM39">
            <v>0</v>
          </cell>
          <cell r="GN39">
            <v>0</v>
          </cell>
          <cell r="GO39">
            <v>0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X39">
            <v>7</v>
          </cell>
          <cell r="GY39">
            <v>0</v>
          </cell>
          <cell r="GZ39">
            <v>754</v>
          </cell>
          <cell r="HA39">
            <v>0</v>
          </cell>
          <cell r="HB39">
            <v>0</v>
          </cell>
          <cell r="HC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L39">
            <v>8</v>
          </cell>
          <cell r="HM39">
            <v>0</v>
          </cell>
          <cell r="HN39">
            <v>842</v>
          </cell>
          <cell r="HO39">
            <v>0</v>
          </cell>
          <cell r="HP39">
            <v>0</v>
          </cell>
          <cell r="HQ39">
            <v>0</v>
          </cell>
          <cell r="UK39" t="str">
            <v>нд</v>
          </cell>
        </row>
        <row r="42">
          <cell r="EM42">
            <v>0</v>
          </cell>
          <cell r="EN42">
            <v>0</v>
          </cell>
          <cell r="EO42">
            <v>39</v>
          </cell>
          <cell r="EP42">
            <v>0</v>
          </cell>
          <cell r="EQ42">
            <v>0</v>
          </cell>
          <cell r="ER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FA42">
            <v>0</v>
          </cell>
          <cell r="FB42">
            <v>0</v>
          </cell>
          <cell r="FC42">
            <v>0</v>
          </cell>
          <cell r="FD42">
            <v>0</v>
          </cell>
          <cell r="FE42">
            <v>0</v>
          </cell>
          <cell r="FF42">
            <v>0</v>
          </cell>
          <cell r="FH42">
            <v>4.5833333333333339</v>
          </cell>
          <cell r="FI42">
            <v>0</v>
          </cell>
          <cell r="FJ42">
            <v>63</v>
          </cell>
          <cell r="FK42">
            <v>0</v>
          </cell>
          <cell r="FL42">
            <v>0</v>
          </cell>
          <cell r="FM42">
            <v>0</v>
          </cell>
          <cell r="FO42">
            <v>0</v>
          </cell>
          <cell r="FP42">
            <v>0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V42">
            <v>3.5</v>
          </cell>
          <cell r="FW42">
            <v>0</v>
          </cell>
          <cell r="FX42">
            <v>84</v>
          </cell>
          <cell r="FY42">
            <v>0</v>
          </cell>
          <cell r="FZ42">
            <v>0</v>
          </cell>
          <cell r="GA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J42">
            <v>4.5</v>
          </cell>
          <cell r="GK42">
            <v>0</v>
          </cell>
          <cell r="GL42">
            <v>106</v>
          </cell>
          <cell r="GM42">
            <v>0</v>
          </cell>
          <cell r="GN42">
            <v>0</v>
          </cell>
          <cell r="GO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X42">
            <v>5.5</v>
          </cell>
          <cell r="GY42">
            <v>0</v>
          </cell>
          <cell r="GZ42">
            <v>127</v>
          </cell>
          <cell r="HA42">
            <v>0</v>
          </cell>
          <cell r="HB42">
            <v>0</v>
          </cell>
          <cell r="HC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L42">
            <v>6.5</v>
          </cell>
          <cell r="HM42">
            <v>0</v>
          </cell>
          <cell r="HN42">
            <v>148</v>
          </cell>
          <cell r="HO42">
            <v>0</v>
          </cell>
          <cell r="HP42">
            <v>0</v>
          </cell>
          <cell r="HQ42">
            <v>0</v>
          </cell>
          <cell r="UK42" t="str">
            <v>нд</v>
          </cell>
        </row>
        <row r="46">
          <cell r="B46" t="str">
            <v>1.1.1.1.3</v>
          </cell>
          <cell r="C46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46" t="str">
            <v>I_Che146</v>
          </cell>
          <cell r="EM46">
            <v>0</v>
          </cell>
          <cell r="EN46">
            <v>0</v>
          </cell>
          <cell r="EO46">
            <v>0</v>
          </cell>
          <cell r="EP46">
            <v>0</v>
          </cell>
          <cell r="EQ46">
            <v>0</v>
          </cell>
          <cell r="ER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FA46">
            <v>42.473999999999997</v>
          </cell>
          <cell r="FB46">
            <v>0</v>
          </cell>
          <cell r="FC46">
            <v>0</v>
          </cell>
          <cell r="FD46">
            <v>0</v>
          </cell>
          <cell r="FE46">
            <v>0</v>
          </cell>
          <cell r="FF46">
            <v>0</v>
          </cell>
          <cell r="FH46">
            <v>0</v>
          </cell>
          <cell r="FI46">
            <v>0</v>
          </cell>
          <cell r="FJ46">
            <v>0</v>
          </cell>
          <cell r="FK46">
            <v>0</v>
          </cell>
          <cell r="FL46">
            <v>0</v>
          </cell>
          <cell r="FM46">
            <v>0</v>
          </cell>
          <cell r="FO46">
            <v>0</v>
          </cell>
          <cell r="FP46">
            <v>0</v>
          </cell>
          <cell r="FQ46">
            <v>0</v>
          </cell>
          <cell r="FR46">
            <v>0</v>
          </cell>
          <cell r="FS46">
            <v>0</v>
          </cell>
          <cell r="FT46">
            <v>0</v>
          </cell>
          <cell r="FV46">
            <v>42.414000000000001</v>
          </cell>
          <cell r="FW46">
            <v>0</v>
          </cell>
          <cell r="FX46">
            <v>0</v>
          </cell>
          <cell r="FY46">
            <v>0</v>
          </cell>
          <cell r="FZ46">
            <v>0</v>
          </cell>
          <cell r="GA46">
            <v>0</v>
          </cell>
          <cell r="GC46">
            <v>0</v>
          </cell>
          <cell r="GD46">
            <v>0</v>
          </cell>
          <cell r="GE46">
            <v>0</v>
          </cell>
          <cell r="GF46">
            <v>0</v>
          </cell>
          <cell r="GG46">
            <v>0</v>
          </cell>
          <cell r="GH46">
            <v>0</v>
          </cell>
          <cell r="GJ46">
            <v>0</v>
          </cell>
          <cell r="GK46">
            <v>0</v>
          </cell>
          <cell r="GL46">
            <v>0</v>
          </cell>
          <cell r="GM46">
            <v>0</v>
          </cell>
          <cell r="GN46">
            <v>0</v>
          </cell>
          <cell r="GO46">
            <v>0</v>
          </cell>
          <cell r="GQ46">
            <v>0</v>
          </cell>
          <cell r="GR46">
            <v>0</v>
          </cell>
          <cell r="GS46">
            <v>0</v>
          </cell>
          <cell r="GT46">
            <v>0</v>
          </cell>
          <cell r="GU46">
            <v>0</v>
          </cell>
          <cell r="GV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UK46" t="str">
            <v>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
По сравнению с проектом ИПР, направленным в МЭ 19.04.2023, произведена корректировка оценки полной стоимости (приведена к утвержденным значениям) с целью устранения замечаний по пп. 2.1, 2.2 Замечаний МЭ от 01.06.2023 № 07-3366.
Произведена корректировка графиков финансирования, освоения и ввода на ОФ в соответствии с п.6.30 Протокола согласительного совещания от 29.06.2023 № 07-871пр.</v>
          </cell>
        </row>
        <row r="47">
          <cell r="B47" t="str">
            <v>1.1.1.1.3</v>
          </cell>
          <cell r="C47" t="str">
            <v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31.01.2018г.; ДС от 14.01.2022 №1)   </v>
          </cell>
          <cell r="D47" t="str">
            <v>K_Che258</v>
          </cell>
          <cell r="EM47">
            <v>0.53</v>
          </cell>
          <cell r="EN47">
            <v>0</v>
          </cell>
          <cell r="EO47">
            <v>0</v>
          </cell>
          <cell r="EP47">
            <v>0</v>
          </cell>
          <cell r="EQ47">
            <v>0</v>
          </cell>
          <cell r="ER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FA47">
            <v>0</v>
          </cell>
          <cell r="FB47">
            <v>0</v>
          </cell>
          <cell r="FC47">
            <v>0</v>
          </cell>
          <cell r="FD47">
            <v>0</v>
          </cell>
          <cell r="FE47">
            <v>0</v>
          </cell>
          <cell r="FF47">
            <v>0</v>
          </cell>
          <cell r="FH47">
            <v>0.53</v>
          </cell>
          <cell r="FI47">
            <v>0</v>
          </cell>
          <cell r="FJ47">
            <v>0</v>
          </cell>
          <cell r="FK47">
            <v>0</v>
          </cell>
          <cell r="FL47">
            <v>0</v>
          </cell>
          <cell r="FM47">
            <v>0</v>
          </cell>
          <cell r="FO47">
            <v>0</v>
          </cell>
          <cell r="FP47">
            <v>0</v>
          </cell>
          <cell r="FQ47">
            <v>0</v>
          </cell>
          <cell r="FR47">
            <v>0</v>
          </cell>
          <cell r="FS47">
            <v>0</v>
          </cell>
          <cell r="FT47">
            <v>0</v>
          </cell>
          <cell r="FV47">
            <v>0</v>
          </cell>
          <cell r="FW47">
            <v>0</v>
          </cell>
          <cell r="FX47">
            <v>0</v>
          </cell>
          <cell r="FY47">
            <v>0</v>
          </cell>
          <cell r="FZ47">
            <v>0</v>
          </cell>
          <cell r="GA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J47">
            <v>0</v>
          </cell>
          <cell r="GK47">
            <v>0</v>
          </cell>
          <cell r="GL47">
            <v>0</v>
          </cell>
          <cell r="GM47">
            <v>0</v>
          </cell>
          <cell r="GN47">
            <v>0</v>
          </cell>
          <cell r="GO47">
            <v>0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UK47" t="str">
            <v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</v>
          </cell>
        </row>
        <row r="48">
          <cell r="B48" t="str">
            <v>1.1.1.1.3</v>
          </cell>
          <cell r="C48" t="str">
            <v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v>
          </cell>
          <cell r="D48" t="str">
            <v>L_Che394</v>
          </cell>
          <cell r="EM48">
            <v>0</v>
          </cell>
          <cell r="EN48">
            <v>0</v>
          </cell>
          <cell r="EO48">
            <v>0</v>
          </cell>
          <cell r="EP48">
            <v>0</v>
          </cell>
          <cell r="EQ48">
            <v>0</v>
          </cell>
          <cell r="ER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FA48">
            <v>0</v>
          </cell>
          <cell r="FB48">
            <v>0</v>
          </cell>
          <cell r="FC48">
            <v>0</v>
          </cell>
          <cell r="FD48">
            <v>0</v>
          </cell>
          <cell r="FE48">
            <v>0</v>
          </cell>
          <cell r="FF48">
            <v>0</v>
          </cell>
          <cell r="FH48">
            <v>0</v>
          </cell>
          <cell r="FI48">
            <v>0</v>
          </cell>
          <cell r="FJ48">
            <v>0</v>
          </cell>
          <cell r="FK48">
            <v>0</v>
          </cell>
          <cell r="FL48">
            <v>0</v>
          </cell>
          <cell r="FM48">
            <v>0</v>
          </cell>
          <cell r="FO48">
            <v>0</v>
          </cell>
          <cell r="FP48">
            <v>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V48">
            <v>0</v>
          </cell>
          <cell r="FW48">
            <v>0</v>
          </cell>
          <cell r="FX48">
            <v>0</v>
          </cell>
          <cell r="FY48">
            <v>0</v>
          </cell>
          <cell r="FZ48">
            <v>0</v>
          </cell>
          <cell r="GA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J48">
            <v>0</v>
          </cell>
          <cell r="GK48">
            <v>0</v>
          </cell>
          <cell r="GL48">
            <v>0</v>
          </cell>
          <cell r="GM48">
            <v>0</v>
          </cell>
          <cell r="GN48">
            <v>0</v>
          </cell>
          <cell r="GO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UK48" t="str">
            <v>Объект введен в эксплуатацию в 2021 году. В соответствии с п.1.6 замечаний МЭ РФ от 01.06.2023 № 07-3366 скорректирована фактическая протяженность кабельной линии в соответствии с РС-14, исправлена техническая ошибка в части указанной протяженности и характеристики линии (изменено с ВЛ на КЛ)</v>
          </cell>
        </row>
        <row r="49">
          <cell r="B49" t="str">
            <v>1.1.1.1.3</v>
          </cell>
          <cell r="C49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49" t="str">
            <v>N_Che460</v>
          </cell>
          <cell r="EM49" t="str">
            <v>нд</v>
          </cell>
          <cell r="EN49" t="str">
            <v>нд</v>
          </cell>
          <cell r="EO49" t="str">
            <v>нд</v>
          </cell>
          <cell r="EP49" t="str">
            <v>нд</v>
          </cell>
          <cell r="EQ49" t="str">
            <v>нд</v>
          </cell>
          <cell r="ER49" t="str">
            <v>нд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FA49" t="str">
            <v>нд</v>
          </cell>
          <cell r="FB49" t="str">
            <v>нд</v>
          </cell>
          <cell r="FC49" t="str">
            <v>нд</v>
          </cell>
          <cell r="FD49" t="str">
            <v>нд</v>
          </cell>
          <cell r="FE49" t="str">
            <v>нд</v>
          </cell>
          <cell r="FF49" t="str">
            <v>нд</v>
          </cell>
          <cell r="FH49">
            <v>0</v>
          </cell>
          <cell r="FI49">
            <v>0</v>
          </cell>
          <cell r="FJ49">
            <v>0</v>
          </cell>
          <cell r="FK49">
            <v>0</v>
          </cell>
          <cell r="FL49">
            <v>0</v>
          </cell>
          <cell r="FM49">
            <v>0</v>
          </cell>
          <cell r="FO49" t="str">
            <v>нд</v>
          </cell>
          <cell r="FP49" t="str">
            <v>нд</v>
          </cell>
          <cell r="FQ49" t="str">
            <v>нд</v>
          </cell>
          <cell r="FR49" t="str">
            <v>нд</v>
          </cell>
          <cell r="FS49" t="str">
            <v>нд</v>
          </cell>
          <cell r="FT49" t="str">
            <v>нд</v>
          </cell>
          <cell r="FV49">
            <v>3.6</v>
          </cell>
          <cell r="FW49">
            <v>0</v>
          </cell>
          <cell r="FX49">
            <v>0</v>
          </cell>
          <cell r="FY49">
            <v>0</v>
          </cell>
          <cell r="FZ49">
            <v>0</v>
          </cell>
          <cell r="GA49">
            <v>0</v>
          </cell>
          <cell r="GC49" t="str">
            <v>нд</v>
          </cell>
          <cell r="GD49" t="str">
            <v>нд</v>
          </cell>
          <cell r="GE49" t="str">
            <v>нд</v>
          </cell>
          <cell r="GF49" t="str">
            <v>нд</v>
          </cell>
          <cell r="GG49" t="str">
            <v>нд</v>
          </cell>
          <cell r="GH49" t="str">
            <v>нд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Q49" t="str">
            <v>нд</v>
          </cell>
          <cell r="GR49" t="str">
            <v>нд</v>
          </cell>
          <cell r="GS49" t="str">
            <v>нд</v>
          </cell>
          <cell r="GT49" t="str">
            <v>нд</v>
          </cell>
          <cell r="GU49" t="str">
            <v>нд</v>
          </cell>
          <cell r="GV49" t="str">
            <v>нд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E49" t="str">
            <v>нд</v>
          </cell>
          <cell r="HF49" t="str">
            <v>нд</v>
          </cell>
          <cell r="HG49" t="str">
            <v>нд</v>
          </cell>
          <cell r="HH49" t="str">
            <v>нд</v>
          </cell>
          <cell r="HI49" t="str">
            <v>нд</v>
          </cell>
          <cell r="HJ49" t="str">
            <v>нд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UK49" t="str">
            <v>В соответствии с п.6.38 Протокола согласительного совещания от 29.06.2023 № 07-871пр включение объекта в целях исполнения обязательств по договору ТП от 27.04.2023 № 21001/2022/ЧЭ/ИКРЭС. Плата за ТП-13,994 млн руб. с НДС</v>
          </cell>
        </row>
        <row r="50">
          <cell r="B50" t="str">
            <v>1.1.1.1.3</v>
          </cell>
          <cell r="C50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50" t="str">
            <v>M_Che424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H50">
            <v>0</v>
          </cell>
          <cell r="FI50">
            <v>0</v>
          </cell>
          <cell r="FJ50">
            <v>0</v>
          </cell>
          <cell r="FK50">
            <v>0</v>
          </cell>
          <cell r="FL50">
            <v>0</v>
          </cell>
          <cell r="FM50">
            <v>0</v>
          </cell>
          <cell r="FO50">
            <v>5.74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V50">
            <v>5.74</v>
          </cell>
          <cell r="FW50">
            <v>0</v>
          </cell>
          <cell r="FX50">
            <v>0</v>
          </cell>
          <cell r="FY50">
            <v>0</v>
          </cell>
          <cell r="FZ50">
            <v>0</v>
          </cell>
          <cell r="GA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J50">
            <v>0</v>
          </cell>
          <cell r="GK50">
            <v>0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UK50" t="str">
            <v>Объект не корректируется</v>
          </cell>
        </row>
        <row r="51">
          <cell r="B51" t="str">
            <v>1.1.1.1.3</v>
          </cell>
          <cell r="C51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51" t="str">
            <v>M_Che425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FA51">
            <v>0</v>
          </cell>
          <cell r="FB51">
            <v>0</v>
          </cell>
          <cell r="FC51">
            <v>0</v>
          </cell>
          <cell r="FD51">
            <v>0</v>
          </cell>
          <cell r="FE51">
            <v>0</v>
          </cell>
          <cell r="FF51">
            <v>0</v>
          </cell>
          <cell r="FH51">
            <v>0</v>
          </cell>
          <cell r="FI51">
            <v>0</v>
          </cell>
          <cell r="FJ51">
            <v>0</v>
          </cell>
          <cell r="FK51">
            <v>0</v>
          </cell>
          <cell r="FL51">
            <v>0</v>
          </cell>
          <cell r="FM51">
            <v>0</v>
          </cell>
          <cell r="FO51">
            <v>0.46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V51">
            <v>0.46</v>
          </cell>
          <cell r="FW51">
            <v>0</v>
          </cell>
          <cell r="FX51">
            <v>0</v>
          </cell>
          <cell r="FY51">
            <v>0</v>
          </cell>
          <cell r="FZ51">
            <v>0</v>
          </cell>
          <cell r="GA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J51">
            <v>0</v>
          </cell>
          <cell r="GK51">
            <v>0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UK51" t="str">
            <v>Объект не корректируется</v>
          </cell>
        </row>
        <row r="52">
          <cell r="B52" t="str">
            <v>1.1.1.1.3</v>
          </cell>
          <cell r="C52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52" t="str">
            <v>M_Che426</v>
          </cell>
          <cell r="EM52">
            <v>0</v>
          </cell>
          <cell r="EN52">
            <v>0</v>
          </cell>
          <cell r="EO52">
            <v>0</v>
          </cell>
          <cell r="EP52">
            <v>0</v>
          </cell>
          <cell r="EQ52">
            <v>0</v>
          </cell>
          <cell r="ER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FA52">
            <v>0</v>
          </cell>
          <cell r="FB52">
            <v>0</v>
          </cell>
          <cell r="FC52">
            <v>0</v>
          </cell>
          <cell r="FD52">
            <v>0</v>
          </cell>
          <cell r="FE52">
            <v>0</v>
          </cell>
          <cell r="FF52">
            <v>0</v>
          </cell>
          <cell r="FH52">
            <v>0</v>
          </cell>
          <cell r="FI52">
            <v>0</v>
          </cell>
          <cell r="FJ52">
            <v>0</v>
          </cell>
          <cell r="FK52">
            <v>0</v>
          </cell>
          <cell r="FL52">
            <v>0</v>
          </cell>
          <cell r="FM52">
            <v>0</v>
          </cell>
          <cell r="FO52">
            <v>13.395</v>
          </cell>
          <cell r="FP52">
            <v>0</v>
          </cell>
          <cell r="FQ52">
            <v>0</v>
          </cell>
          <cell r="FR52">
            <v>0</v>
          </cell>
          <cell r="FS52">
            <v>0</v>
          </cell>
          <cell r="FT52">
            <v>0</v>
          </cell>
          <cell r="FV52">
            <v>13.395</v>
          </cell>
          <cell r="FW52">
            <v>0</v>
          </cell>
          <cell r="FX52">
            <v>0</v>
          </cell>
          <cell r="FY52">
            <v>0</v>
          </cell>
          <cell r="FZ52">
            <v>0</v>
          </cell>
          <cell r="GA52">
            <v>0</v>
          </cell>
          <cell r="GC52">
            <v>0</v>
          </cell>
          <cell r="GD52">
            <v>0</v>
          </cell>
          <cell r="GE52">
            <v>0</v>
          </cell>
          <cell r="GF52">
            <v>0</v>
          </cell>
          <cell r="GG52">
            <v>0</v>
          </cell>
          <cell r="GH52">
            <v>0</v>
          </cell>
          <cell r="GJ52">
            <v>0</v>
          </cell>
          <cell r="GK52">
            <v>0</v>
          </cell>
          <cell r="GL52">
            <v>0</v>
          </cell>
          <cell r="GM52">
            <v>0</v>
          </cell>
          <cell r="GN52">
            <v>0</v>
          </cell>
          <cell r="GO52">
            <v>0</v>
          </cell>
          <cell r="GQ52">
            <v>0</v>
          </cell>
          <cell r="GR52">
            <v>0</v>
          </cell>
          <cell r="GS52">
            <v>0</v>
          </cell>
          <cell r="GT52">
            <v>0</v>
          </cell>
          <cell r="GU52">
            <v>0</v>
          </cell>
          <cell r="GV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UK52" t="str">
            <v>Объект не корректируется</v>
          </cell>
        </row>
        <row r="53">
          <cell r="B53" t="str">
            <v>1.1.1.1.3</v>
          </cell>
          <cell r="C53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D53" t="str">
            <v>M_Che427</v>
          </cell>
          <cell r="EM53">
            <v>0</v>
          </cell>
          <cell r="EN53">
            <v>0</v>
          </cell>
          <cell r="EO53">
            <v>0</v>
          </cell>
          <cell r="EP53">
            <v>0</v>
          </cell>
          <cell r="EQ53">
            <v>0</v>
          </cell>
          <cell r="ER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FA53">
            <v>0</v>
          </cell>
          <cell r="FB53">
            <v>0</v>
          </cell>
          <cell r="FC53">
            <v>0</v>
          </cell>
          <cell r="FD53">
            <v>0</v>
          </cell>
          <cell r="FE53">
            <v>0</v>
          </cell>
          <cell r="FF53">
            <v>0</v>
          </cell>
          <cell r="FH53">
            <v>0</v>
          </cell>
          <cell r="FI53">
            <v>0</v>
          </cell>
          <cell r="FJ53">
            <v>0</v>
          </cell>
          <cell r="FK53">
            <v>0</v>
          </cell>
          <cell r="FL53">
            <v>0</v>
          </cell>
          <cell r="FM53">
            <v>0</v>
          </cell>
          <cell r="FO53">
            <v>0</v>
          </cell>
          <cell r="FP53">
            <v>12.6</v>
          </cell>
          <cell r="FQ53">
            <v>0</v>
          </cell>
          <cell r="FR53">
            <v>0</v>
          </cell>
          <cell r="FS53">
            <v>0</v>
          </cell>
          <cell r="FT53">
            <v>0</v>
          </cell>
          <cell r="FV53">
            <v>0</v>
          </cell>
          <cell r="FW53">
            <v>12.6</v>
          </cell>
          <cell r="FX53">
            <v>0</v>
          </cell>
          <cell r="FY53">
            <v>0</v>
          </cell>
          <cell r="FZ53">
            <v>0</v>
          </cell>
          <cell r="GA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J53">
            <v>0</v>
          </cell>
          <cell r="GK53">
            <v>0</v>
          </cell>
          <cell r="GL53">
            <v>0</v>
          </cell>
          <cell r="GM53">
            <v>0</v>
          </cell>
          <cell r="GN53">
            <v>0</v>
          </cell>
          <cell r="GO53">
            <v>0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UK53" t="str">
            <v>Объект не корректируется</v>
          </cell>
        </row>
        <row r="69">
          <cell r="B69" t="str">
            <v>1.1.1.4.2</v>
          </cell>
          <cell r="C69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v>
          </cell>
          <cell r="D69" t="str">
            <v>J_Che215</v>
          </cell>
          <cell r="EM69">
            <v>0</v>
          </cell>
          <cell r="EN69">
            <v>0</v>
          </cell>
          <cell r="EO69">
            <v>0</v>
          </cell>
          <cell r="EP69">
            <v>0</v>
          </cell>
          <cell r="EQ69">
            <v>0</v>
          </cell>
          <cell r="ER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FA69">
            <v>0</v>
          </cell>
          <cell r="FB69">
            <v>0</v>
          </cell>
          <cell r="FC69">
            <v>0</v>
          </cell>
          <cell r="FD69">
            <v>0</v>
          </cell>
          <cell r="FE69">
            <v>0</v>
          </cell>
          <cell r="FF69">
            <v>0</v>
          </cell>
          <cell r="FH69">
            <v>0</v>
          </cell>
          <cell r="FI69">
            <v>0</v>
          </cell>
          <cell r="FJ69">
            <v>0</v>
          </cell>
          <cell r="FK69">
            <v>0</v>
          </cell>
          <cell r="FL69">
            <v>0</v>
          </cell>
          <cell r="FM69">
            <v>0</v>
          </cell>
          <cell r="FO69">
            <v>0</v>
          </cell>
          <cell r="FP69">
            <v>80</v>
          </cell>
          <cell r="FQ69">
            <v>0</v>
          </cell>
          <cell r="FR69">
            <v>0</v>
          </cell>
          <cell r="FS69">
            <v>0</v>
          </cell>
          <cell r="FT69">
            <v>0</v>
          </cell>
          <cell r="FV69">
            <v>0</v>
          </cell>
          <cell r="FW69">
            <v>80</v>
          </cell>
          <cell r="FX69">
            <v>0</v>
          </cell>
          <cell r="FY69">
            <v>0</v>
          </cell>
          <cell r="FZ69">
            <v>0</v>
          </cell>
          <cell r="GA69">
            <v>0</v>
          </cell>
          <cell r="GC69">
            <v>0</v>
          </cell>
          <cell r="GD69">
            <v>0</v>
          </cell>
          <cell r="GE69">
            <v>0</v>
          </cell>
          <cell r="GF69">
            <v>0</v>
          </cell>
          <cell r="GG69">
            <v>0</v>
          </cell>
          <cell r="GH69">
            <v>0</v>
          </cell>
          <cell r="GJ69">
            <v>0</v>
          </cell>
          <cell r="GK69">
            <v>0</v>
          </cell>
          <cell r="GL69">
            <v>0</v>
          </cell>
          <cell r="GM69">
            <v>0</v>
          </cell>
          <cell r="GN69">
            <v>0</v>
          </cell>
          <cell r="GO69">
            <v>0</v>
          </cell>
          <cell r="GQ69">
            <v>0</v>
          </cell>
          <cell r="GR69">
            <v>0</v>
          </cell>
          <cell r="GS69">
            <v>0</v>
          </cell>
          <cell r="GT69">
            <v>0</v>
          </cell>
          <cell r="GU69">
            <v>0</v>
          </cell>
          <cell r="GV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UK69" t="str">
            <v>Объект не корректируется</v>
          </cell>
        </row>
        <row r="70">
          <cell r="B70" t="str">
            <v>1.1.1.4.2</v>
          </cell>
          <cell r="C70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70" t="str">
            <v>K_Che296</v>
          </cell>
          <cell r="EM70">
            <v>0</v>
          </cell>
          <cell r="EN70">
            <v>0</v>
          </cell>
          <cell r="EO70">
            <v>0</v>
          </cell>
          <cell r="EP70">
            <v>0</v>
          </cell>
          <cell r="EQ70">
            <v>0</v>
          </cell>
          <cell r="ER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FA70">
            <v>0</v>
          </cell>
          <cell r="FB70">
            <v>0</v>
          </cell>
          <cell r="FC70">
            <v>0</v>
          </cell>
          <cell r="FD70">
            <v>0</v>
          </cell>
          <cell r="FE70">
            <v>0</v>
          </cell>
          <cell r="FF70">
            <v>0</v>
          </cell>
          <cell r="FH70">
            <v>0</v>
          </cell>
          <cell r="FI70">
            <v>0</v>
          </cell>
          <cell r="FJ70">
            <v>0</v>
          </cell>
          <cell r="FK70">
            <v>0</v>
          </cell>
          <cell r="FL70">
            <v>0</v>
          </cell>
          <cell r="FM70">
            <v>0</v>
          </cell>
          <cell r="FO70">
            <v>0</v>
          </cell>
          <cell r="FP70">
            <v>0</v>
          </cell>
          <cell r="FQ70">
            <v>0</v>
          </cell>
          <cell r="FR70">
            <v>0</v>
          </cell>
          <cell r="FS70">
            <v>0</v>
          </cell>
          <cell r="FT70">
            <v>0</v>
          </cell>
          <cell r="FV70">
            <v>0</v>
          </cell>
          <cell r="FW70">
            <v>16</v>
          </cell>
          <cell r="FX70">
            <v>0</v>
          </cell>
          <cell r="FY70">
            <v>0</v>
          </cell>
          <cell r="FZ70">
            <v>0</v>
          </cell>
          <cell r="GA70">
            <v>0</v>
          </cell>
          <cell r="GC70">
            <v>0</v>
          </cell>
          <cell r="GD70">
            <v>0</v>
          </cell>
          <cell r="GE70">
            <v>0</v>
          </cell>
          <cell r="GF70">
            <v>0</v>
          </cell>
          <cell r="GG70">
            <v>0</v>
          </cell>
          <cell r="GH70">
            <v>0</v>
          </cell>
          <cell r="GJ70">
            <v>0</v>
          </cell>
          <cell r="GK70">
            <v>0</v>
          </cell>
          <cell r="GL70">
            <v>0</v>
          </cell>
          <cell r="GM70">
            <v>0</v>
          </cell>
          <cell r="GN70">
            <v>0</v>
          </cell>
          <cell r="GO70">
            <v>0</v>
          </cell>
          <cell r="GQ70">
            <v>0</v>
          </cell>
          <cell r="GR70">
            <v>0</v>
          </cell>
          <cell r="GS70">
            <v>0</v>
          </cell>
          <cell r="GT70">
            <v>0</v>
          </cell>
          <cell r="GU70">
            <v>0</v>
          </cell>
          <cell r="GV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UK70" t="str">
            <v>Корректировка оценки полной стоимости по факту получения ПСД (ранее оценка полной стоимости отражалась только в объеме ПИР).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</v>
          </cell>
        </row>
        <row r="71">
          <cell r="B71" t="str">
            <v>1.1.1.4.2</v>
          </cell>
          <cell r="C71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71" t="str">
            <v>K_Che303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H71">
            <v>0</v>
          </cell>
          <cell r="FI71">
            <v>0</v>
          </cell>
          <cell r="FJ71">
            <v>0</v>
          </cell>
          <cell r="FK71">
            <v>0</v>
          </cell>
          <cell r="FL71">
            <v>0</v>
          </cell>
          <cell r="FM71">
            <v>0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V71">
            <v>0</v>
          </cell>
          <cell r="FW71">
            <v>4</v>
          </cell>
          <cell r="FX71">
            <v>0</v>
          </cell>
          <cell r="FY71">
            <v>0</v>
          </cell>
          <cell r="FZ71">
            <v>0</v>
          </cell>
          <cell r="GA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J71">
            <v>0</v>
          </cell>
          <cell r="GK71">
            <v>0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UK71" t="str">
            <v>Корректировка оценки полной стоимости по факту получения ПСД (ранее оценка полной стоимости отражалась только в объеме ПИР).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</v>
          </cell>
        </row>
        <row r="72">
          <cell r="B72" t="str">
            <v>1.1.1.4.2</v>
          </cell>
          <cell r="C72" t="str">
            <v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31.01.2018г.; ДС от 14.01.2022 №1)</v>
          </cell>
          <cell r="D72" t="str">
            <v>K_Che259</v>
          </cell>
          <cell r="EM72">
            <v>0</v>
          </cell>
          <cell r="EN72">
            <v>0</v>
          </cell>
          <cell r="EO72">
            <v>1</v>
          </cell>
          <cell r="EP72">
            <v>0</v>
          </cell>
          <cell r="EQ72">
            <v>0</v>
          </cell>
          <cell r="ER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H72">
            <v>0</v>
          </cell>
          <cell r="FI72">
            <v>0</v>
          </cell>
          <cell r="FJ72">
            <v>1</v>
          </cell>
          <cell r="FK72">
            <v>0</v>
          </cell>
          <cell r="FL72">
            <v>0</v>
          </cell>
          <cell r="FM72">
            <v>0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V72">
            <v>0</v>
          </cell>
          <cell r="FW72">
            <v>0</v>
          </cell>
          <cell r="FX72">
            <v>0</v>
          </cell>
          <cell r="FY72">
            <v>0</v>
          </cell>
          <cell r="FZ72">
            <v>0</v>
          </cell>
          <cell r="GA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J72">
            <v>0</v>
          </cell>
          <cell r="GK72">
            <v>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UK72" t="str">
            <v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</v>
          </cell>
        </row>
        <row r="73">
          <cell r="B73" t="str">
            <v>1.1.1.4.2</v>
          </cell>
          <cell r="C73" t="str">
            <v>Монтаж АИИСКУЭ в РУ-10 кВ проектируемого ТП-10/0,4 кВ для технологического присоединения ООО "Империя" к электрическим сетям АО "Чеченэнерго" (договор от 15.07.2021 г. № 13554/2021/ЧЭ/ГРОГЭС, ДС от 27.10.2022 №1)</v>
          </cell>
          <cell r="D73" t="str">
            <v>M_Che430</v>
          </cell>
          <cell r="EM73">
            <v>0</v>
          </cell>
          <cell r="EN73">
            <v>0</v>
          </cell>
          <cell r="EO73">
            <v>1</v>
          </cell>
          <cell r="EP73">
            <v>0</v>
          </cell>
          <cell r="EQ73">
            <v>0</v>
          </cell>
          <cell r="ER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H73">
            <v>0</v>
          </cell>
          <cell r="FI73">
            <v>0</v>
          </cell>
          <cell r="FJ73">
            <v>1</v>
          </cell>
          <cell r="FK73">
            <v>0</v>
          </cell>
          <cell r="FL73">
            <v>0</v>
          </cell>
          <cell r="FM73">
            <v>0</v>
          </cell>
          <cell r="FO73">
            <v>0</v>
          </cell>
          <cell r="FP73">
            <v>0</v>
          </cell>
          <cell r="FQ73">
            <v>0</v>
          </cell>
          <cell r="FR73">
            <v>0</v>
          </cell>
          <cell r="FS73">
            <v>0</v>
          </cell>
          <cell r="FT73">
            <v>0</v>
          </cell>
          <cell r="FV73">
            <v>0</v>
          </cell>
          <cell r="FW73">
            <v>0</v>
          </cell>
          <cell r="FX73">
            <v>0</v>
          </cell>
          <cell r="FY73">
            <v>0</v>
          </cell>
          <cell r="FZ73">
            <v>0</v>
          </cell>
          <cell r="GA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J73">
            <v>0</v>
          </cell>
          <cell r="GK73">
            <v>0</v>
          </cell>
          <cell r="GL73">
            <v>0</v>
          </cell>
          <cell r="GM73">
            <v>0</v>
          </cell>
          <cell r="GN73">
            <v>0</v>
          </cell>
          <cell r="GO73">
            <v>0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UK73" t="str">
            <v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Корректировка сроков реализации на основании доп.соглашения к договору ТП от 27.10.2022 №1.</v>
          </cell>
        </row>
        <row r="74">
          <cell r="B74" t="str">
            <v>1.1.1.4.2</v>
          </cell>
          <cell r="C74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v>
          </cell>
          <cell r="D74" t="str">
            <v>M_Che431</v>
          </cell>
          <cell r="EM74">
            <v>0</v>
          </cell>
          <cell r="EN74">
            <v>0</v>
          </cell>
          <cell r="EO74">
            <v>2</v>
          </cell>
          <cell r="EP74">
            <v>0</v>
          </cell>
          <cell r="EQ74">
            <v>0</v>
          </cell>
          <cell r="ER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H74">
            <v>0</v>
          </cell>
          <cell r="FI74">
            <v>0</v>
          </cell>
          <cell r="FJ74">
            <v>2</v>
          </cell>
          <cell r="FK74">
            <v>0</v>
          </cell>
          <cell r="FL74">
            <v>0</v>
          </cell>
          <cell r="FM74">
            <v>0</v>
          </cell>
          <cell r="FO74">
            <v>0</v>
          </cell>
          <cell r="FP74">
            <v>0</v>
          </cell>
          <cell r="FQ74">
            <v>0</v>
          </cell>
          <cell r="FR74">
            <v>0</v>
          </cell>
          <cell r="FS74">
            <v>0</v>
          </cell>
          <cell r="FT74">
            <v>0</v>
          </cell>
          <cell r="FV74">
            <v>0</v>
          </cell>
          <cell r="FW74">
            <v>0</v>
          </cell>
          <cell r="FX74">
            <v>0</v>
          </cell>
          <cell r="FY74">
            <v>0</v>
          </cell>
          <cell r="FZ74">
            <v>0</v>
          </cell>
          <cell r="GA74">
            <v>0</v>
          </cell>
          <cell r="GC74">
            <v>0</v>
          </cell>
          <cell r="GD74">
            <v>0</v>
          </cell>
          <cell r="GE74">
            <v>0</v>
          </cell>
          <cell r="GF74">
            <v>0</v>
          </cell>
          <cell r="GG74">
            <v>0</v>
          </cell>
          <cell r="GH74">
            <v>0</v>
          </cell>
          <cell r="GJ74">
            <v>0</v>
          </cell>
          <cell r="GK74">
            <v>0</v>
          </cell>
          <cell r="GL74">
            <v>0</v>
          </cell>
          <cell r="GM74">
            <v>0</v>
          </cell>
          <cell r="GN74">
            <v>0</v>
          </cell>
          <cell r="GO74">
            <v>0</v>
          </cell>
          <cell r="GQ74">
            <v>0</v>
          </cell>
          <cell r="GR74">
            <v>0</v>
          </cell>
          <cell r="GS74">
            <v>0</v>
          </cell>
          <cell r="GT74">
            <v>0</v>
          </cell>
          <cell r="GU74">
            <v>0</v>
          </cell>
          <cell r="GV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UK74" t="str">
            <v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Корректировка графика финансирования и освоения по факту исполнения 2022 года</v>
          </cell>
        </row>
        <row r="75">
          <cell r="B75" t="str">
            <v>1.1.1.4.2</v>
          </cell>
          <cell r="C75" t="str">
            <v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v>
          </cell>
          <cell r="D75" t="str">
            <v>M_Che432</v>
          </cell>
          <cell r="EM75">
            <v>0</v>
          </cell>
          <cell r="EN75">
            <v>0</v>
          </cell>
          <cell r="EO75">
            <v>2</v>
          </cell>
          <cell r="EP75">
            <v>0</v>
          </cell>
          <cell r="EQ75">
            <v>0</v>
          </cell>
          <cell r="ER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H75">
            <v>0</v>
          </cell>
          <cell r="FI75">
            <v>0</v>
          </cell>
          <cell r="FJ75">
            <v>2</v>
          </cell>
          <cell r="FK75">
            <v>0</v>
          </cell>
          <cell r="FL75">
            <v>0</v>
          </cell>
          <cell r="FM75">
            <v>0</v>
          </cell>
          <cell r="FO75">
            <v>0</v>
          </cell>
          <cell r="FP75">
            <v>0</v>
          </cell>
          <cell r="FQ75">
            <v>0</v>
          </cell>
          <cell r="FR75">
            <v>0</v>
          </cell>
          <cell r="FS75">
            <v>0</v>
          </cell>
          <cell r="FT75">
            <v>0</v>
          </cell>
          <cell r="FV75">
            <v>0</v>
          </cell>
          <cell r="FW75">
            <v>0</v>
          </cell>
          <cell r="FX75">
            <v>0</v>
          </cell>
          <cell r="FY75">
            <v>0</v>
          </cell>
          <cell r="FZ75">
            <v>0</v>
          </cell>
          <cell r="GA75">
            <v>0</v>
          </cell>
          <cell r="GC75">
            <v>0</v>
          </cell>
          <cell r="GD75">
            <v>0</v>
          </cell>
          <cell r="GE75">
            <v>0</v>
          </cell>
          <cell r="GF75">
            <v>0</v>
          </cell>
          <cell r="GG75">
            <v>0</v>
          </cell>
          <cell r="GH75">
            <v>0</v>
          </cell>
          <cell r="GJ75">
            <v>0</v>
          </cell>
          <cell r="GK75">
            <v>0</v>
          </cell>
          <cell r="GL75">
            <v>0</v>
          </cell>
          <cell r="GM75">
            <v>0</v>
          </cell>
          <cell r="GN75">
            <v>0</v>
          </cell>
          <cell r="GO75">
            <v>0</v>
          </cell>
          <cell r="GQ75">
            <v>0</v>
          </cell>
          <cell r="GR75">
            <v>0</v>
          </cell>
          <cell r="GS75">
            <v>0</v>
          </cell>
          <cell r="GT75">
            <v>0</v>
          </cell>
          <cell r="GU75">
            <v>0</v>
          </cell>
          <cell r="GV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UK75" t="str">
            <v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Корректировка графика освоения по факту исполнения 2022 года</v>
          </cell>
        </row>
        <row r="76">
          <cell r="B76" t="str">
            <v>1.1.1.4.2</v>
          </cell>
          <cell r="C76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76" t="str">
            <v>M_Che423</v>
          </cell>
          <cell r="EM76">
            <v>0</v>
          </cell>
          <cell r="EN76">
            <v>0</v>
          </cell>
          <cell r="EO76">
            <v>0</v>
          </cell>
          <cell r="EP76">
            <v>0</v>
          </cell>
          <cell r="EQ76">
            <v>0</v>
          </cell>
          <cell r="ER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H76">
            <v>0</v>
          </cell>
          <cell r="FI76">
            <v>0</v>
          </cell>
          <cell r="FJ76">
            <v>0</v>
          </cell>
          <cell r="FK76">
            <v>0</v>
          </cell>
          <cell r="FL76">
            <v>0</v>
          </cell>
          <cell r="FM76">
            <v>0</v>
          </cell>
          <cell r="FO76">
            <v>0</v>
          </cell>
          <cell r="FP76">
            <v>0</v>
          </cell>
          <cell r="FQ76">
            <v>1</v>
          </cell>
          <cell r="FR76">
            <v>0</v>
          </cell>
          <cell r="FS76">
            <v>0</v>
          </cell>
          <cell r="FT76">
            <v>0</v>
          </cell>
          <cell r="FV76">
            <v>0</v>
          </cell>
          <cell r="FW76">
            <v>0</v>
          </cell>
          <cell r="FX76">
            <v>1</v>
          </cell>
          <cell r="FY76">
            <v>0</v>
          </cell>
          <cell r="FZ76">
            <v>0</v>
          </cell>
          <cell r="GA76">
            <v>0</v>
          </cell>
          <cell r="GC76">
            <v>0</v>
          </cell>
          <cell r="GD76">
            <v>0</v>
          </cell>
          <cell r="GE76">
            <v>0</v>
          </cell>
          <cell r="GF76">
            <v>0</v>
          </cell>
          <cell r="GG76">
            <v>0</v>
          </cell>
          <cell r="GH76">
            <v>0</v>
          </cell>
          <cell r="GJ76">
            <v>0</v>
          </cell>
          <cell r="GK76">
            <v>0</v>
          </cell>
          <cell r="GL76">
            <v>0</v>
          </cell>
          <cell r="GM76">
            <v>0</v>
          </cell>
          <cell r="GN76">
            <v>0</v>
          </cell>
          <cell r="GO76">
            <v>0</v>
          </cell>
          <cell r="GQ76">
            <v>0</v>
          </cell>
          <cell r="GR76">
            <v>0</v>
          </cell>
          <cell r="GS76">
            <v>0</v>
          </cell>
          <cell r="GT76">
            <v>0</v>
          </cell>
          <cell r="GU76">
            <v>0</v>
          </cell>
          <cell r="GV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UK76" t="str">
            <v>Объект не корректируется</v>
          </cell>
        </row>
        <row r="80">
          <cell r="B80" t="str">
            <v>1.1.2.1.1</v>
          </cell>
          <cell r="C80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80" t="str">
            <v>K_Che300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Q80">
            <v>0</v>
          </cell>
          <cell r="ER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H80">
            <v>0</v>
          </cell>
          <cell r="FI80">
            <v>0</v>
          </cell>
          <cell r="FJ80">
            <v>0</v>
          </cell>
          <cell r="FK80">
            <v>0</v>
          </cell>
          <cell r="FL80">
            <v>0</v>
          </cell>
          <cell r="FM80">
            <v>0</v>
          </cell>
          <cell r="FO80">
            <v>0</v>
          </cell>
          <cell r="FP80">
            <v>0</v>
          </cell>
          <cell r="FQ80">
            <v>0</v>
          </cell>
          <cell r="FR80">
            <v>0</v>
          </cell>
          <cell r="FS80">
            <v>0</v>
          </cell>
          <cell r="FT80">
            <v>0</v>
          </cell>
          <cell r="FV80">
            <v>0</v>
          </cell>
          <cell r="FW80">
            <v>80</v>
          </cell>
          <cell r="FX80">
            <v>0</v>
          </cell>
          <cell r="FY80">
            <v>0</v>
          </cell>
          <cell r="FZ80">
            <v>0</v>
          </cell>
          <cell r="GA80">
            <v>0</v>
          </cell>
          <cell r="GC80">
            <v>0</v>
          </cell>
          <cell r="GD80">
            <v>0</v>
          </cell>
          <cell r="GE80">
            <v>0</v>
          </cell>
          <cell r="GF80">
            <v>0</v>
          </cell>
          <cell r="GG80">
            <v>0</v>
          </cell>
          <cell r="GH80">
            <v>0</v>
          </cell>
          <cell r="GJ80">
            <v>0</v>
          </cell>
          <cell r="GK80">
            <v>0</v>
          </cell>
          <cell r="GL80">
            <v>0</v>
          </cell>
          <cell r="GM80">
            <v>0</v>
          </cell>
          <cell r="GN80">
            <v>0</v>
          </cell>
          <cell r="GO80">
            <v>0</v>
          </cell>
          <cell r="GQ80">
            <v>0</v>
          </cell>
          <cell r="GR80">
            <v>0</v>
          </cell>
          <cell r="GS80">
            <v>0</v>
          </cell>
          <cell r="GT80">
            <v>0</v>
          </cell>
          <cell r="GU80">
            <v>0</v>
          </cell>
          <cell r="GV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UK80" t="str">
            <v>Корректировка оценки полной стоимости по факту получения ПСД (ранее оценка полной стоимости отражалась только в объеме ПИР).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</v>
          </cell>
        </row>
        <row r="81">
          <cell r="B81" t="str">
            <v>1.1.2.1.1</v>
          </cell>
          <cell r="C81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81" t="str">
            <v>K_Che304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Q81">
            <v>0</v>
          </cell>
          <cell r="ER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H81">
            <v>0</v>
          </cell>
          <cell r="FI81">
            <v>0</v>
          </cell>
          <cell r="FJ81">
            <v>0</v>
          </cell>
          <cell r="FK81">
            <v>0</v>
          </cell>
          <cell r="FL81">
            <v>0</v>
          </cell>
          <cell r="FM81">
            <v>0</v>
          </cell>
          <cell r="FO81">
            <v>0</v>
          </cell>
          <cell r="FP81">
            <v>0</v>
          </cell>
          <cell r="FQ81">
            <v>0</v>
          </cell>
          <cell r="FR81">
            <v>0</v>
          </cell>
          <cell r="FS81">
            <v>0</v>
          </cell>
          <cell r="FT81">
            <v>0</v>
          </cell>
          <cell r="FV81">
            <v>0</v>
          </cell>
          <cell r="FW81">
            <v>5</v>
          </cell>
          <cell r="FX81">
            <v>0</v>
          </cell>
          <cell r="FY81">
            <v>0</v>
          </cell>
          <cell r="FZ81">
            <v>0</v>
          </cell>
          <cell r="GA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0</v>
          </cell>
          <cell r="GJ81">
            <v>0</v>
          </cell>
          <cell r="GK81">
            <v>0</v>
          </cell>
          <cell r="GL81">
            <v>0</v>
          </cell>
          <cell r="GM81">
            <v>0</v>
          </cell>
          <cell r="GN81">
            <v>0</v>
          </cell>
          <cell r="GO81">
            <v>0</v>
          </cell>
          <cell r="GQ81">
            <v>0</v>
          </cell>
          <cell r="GR81">
            <v>0</v>
          </cell>
          <cell r="GS81">
            <v>0</v>
          </cell>
          <cell r="GT81">
            <v>0</v>
          </cell>
          <cell r="GU81">
            <v>0</v>
          </cell>
          <cell r="GV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UK81" t="str">
            <v>Корректировка оценки полной стоимости по факту получения ПСД (ранее оценка полной стоимости отражалась только в объеме ПИР).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</v>
          </cell>
        </row>
        <row r="85">
          <cell r="B85" t="str">
            <v>1.1.2.2.1</v>
          </cell>
          <cell r="C85" t="str">
            <v>Реконструкция ВЛ 110 кВ ПС Ойсунгур - опора №82 (Л-128) с заменой существующего провода АС-120 на АС-150 по трассе протяжённостью 12,227 км.</v>
          </cell>
          <cell r="D85" t="str">
            <v>I_Che164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FA85">
            <v>5.6870000000000003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H85">
            <v>5.6870000000000003</v>
          </cell>
          <cell r="FI85">
            <v>0</v>
          </cell>
          <cell r="FJ85">
            <v>0</v>
          </cell>
          <cell r="FK85">
            <v>0</v>
          </cell>
          <cell r="FL85">
            <v>0</v>
          </cell>
          <cell r="FM85">
            <v>0</v>
          </cell>
          <cell r="FO85">
            <v>0</v>
          </cell>
          <cell r="FP85">
            <v>0</v>
          </cell>
          <cell r="FQ85">
            <v>0</v>
          </cell>
          <cell r="FR85">
            <v>0</v>
          </cell>
          <cell r="FS85">
            <v>0</v>
          </cell>
          <cell r="FT85">
            <v>0</v>
          </cell>
          <cell r="FV85">
            <v>0</v>
          </cell>
          <cell r="FW85">
            <v>0</v>
          </cell>
          <cell r="FX85">
            <v>0</v>
          </cell>
          <cell r="FY85">
            <v>0</v>
          </cell>
          <cell r="FZ85">
            <v>0</v>
          </cell>
          <cell r="GA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UK85" t="str">
            <v>Корректировка оценки полной стоимости ввиду удорожания материалов и оборудования в рамках текущих макроэкономических условий.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</v>
          </cell>
        </row>
        <row r="86">
          <cell r="B86" t="str">
            <v>1.1.2.2.1</v>
          </cell>
          <cell r="C86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86" t="str">
            <v>I_Che165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T86">
            <v>22.39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FA86">
            <v>38.573999999999998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H86">
            <v>0</v>
          </cell>
          <cell r="FI86">
            <v>0</v>
          </cell>
          <cell r="FJ86">
            <v>0</v>
          </cell>
          <cell r="FK86">
            <v>0</v>
          </cell>
          <cell r="FL86">
            <v>0</v>
          </cell>
          <cell r="FM86">
            <v>0</v>
          </cell>
          <cell r="FO86">
            <v>0</v>
          </cell>
          <cell r="FP86">
            <v>0</v>
          </cell>
          <cell r="FQ86">
            <v>0</v>
          </cell>
          <cell r="FR86">
            <v>0</v>
          </cell>
          <cell r="FS86">
            <v>0</v>
          </cell>
          <cell r="FT86">
            <v>0</v>
          </cell>
          <cell r="FV86">
            <v>16.184000000000001</v>
          </cell>
          <cell r="FW86">
            <v>0</v>
          </cell>
          <cell r="FX86">
            <v>0</v>
          </cell>
          <cell r="FY86">
            <v>0</v>
          </cell>
          <cell r="FZ86">
            <v>0</v>
          </cell>
          <cell r="GA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J86">
            <v>0</v>
          </cell>
          <cell r="GK86">
            <v>0</v>
          </cell>
          <cell r="GL86">
            <v>0</v>
          </cell>
          <cell r="GM86">
            <v>0</v>
          </cell>
          <cell r="GN86">
            <v>0</v>
          </cell>
          <cell r="GO86">
            <v>0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UK86" t="str">
            <v>Корректировка графика финансирования, освоения и ввода фондов по факту исполнения 2022 года.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
По сравнению с проектом ИПР, направленным в МЭ 19.04.2023 произведена корректировка графиков финансирования, освоения и ввода на ОФ в соответствии с п.6.35 Протокола согласительного совещания от 29.06.2023 № 07-871пр.</v>
          </cell>
        </row>
        <row r="87">
          <cell r="B87" t="str">
            <v>1.1.2.2.1</v>
          </cell>
          <cell r="C87" t="str">
            <v>Реконструкция ВЛ-10кВ Ф-9 ПС 110 "Курчалой" с. Цацан-Юрт, протяженностью 15 км</v>
          </cell>
          <cell r="D87" t="str">
            <v>M_Che445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FA87">
            <v>15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H87">
            <v>15</v>
          </cell>
          <cell r="FI87">
            <v>0</v>
          </cell>
          <cell r="FJ87">
            <v>0</v>
          </cell>
          <cell r="FK87">
            <v>0</v>
          </cell>
          <cell r="FL87">
            <v>0</v>
          </cell>
          <cell r="FM87">
            <v>0</v>
          </cell>
          <cell r="FO87">
            <v>0</v>
          </cell>
          <cell r="FP87">
            <v>0</v>
          </cell>
          <cell r="FQ87">
            <v>0</v>
          </cell>
          <cell r="FR87">
            <v>0</v>
          </cell>
          <cell r="FS87">
            <v>0</v>
          </cell>
          <cell r="FT87">
            <v>0</v>
          </cell>
          <cell r="FV87">
            <v>0</v>
          </cell>
          <cell r="FW87">
            <v>0</v>
          </cell>
          <cell r="FX87">
            <v>0</v>
          </cell>
          <cell r="FY87">
            <v>0</v>
          </cell>
          <cell r="FZ87">
            <v>0</v>
          </cell>
          <cell r="GA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J87">
            <v>0</v>
          </cell>
          <cell r="GK87">
            <v>0</v>
          </cell>
          <cell r="GL87">
            <v>0</v>
          </cell>
          <cell r="GM87">
            <v>0</v>
          </cell>
          <cell r="GN87">
            <v>0</v>
          </cell>
          <cell r="GO87">
            <v>0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UK87" t="str">
            <v xml:space="preserve"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</v>
          </cell>
        </row>
        <row r="88">
          <cell r="B88" t="str">
            <v>1.1.2.2.1</v>
          </cell>
          <cell r="C88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D88" t="str">
            <v>M_Che446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Q88">
            <v>0</v>
          </cell>
          <cell r="ER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H88">
            <v>0</v>
          </cell>
          <cell r="FI88">
            <v>0</v>
          </cell>
          <cell r="FJ88">
            <v>0</v>
          </cell>
          <cell r="FK88">
            <v>0</v>
          </cell>
          <cell r="FL88">
            <v>0</v>
          </cell>
          <cell r="FM88">
            <v>0</v>
          </cell>
          <cell r="FO88">
            <v>16</v>
          </cell>
          <cell r="FP88">
            <v>0</v>
          </cell>
          <cell r="FQ88">
            <v>0</v>
          </cell>
          <cell r="FR88">
            <v>0</v>
          </cell>
          <cell r="FS88">
            <v>0</v>
          </cell>
          <cell r="FT88">
            <v>0</v>
          </cell>
          <cell r="FV88">
            <v>16</v>
          </cell>
          <cell r="FW88">
            <v>0</v>
          </cell>
          <cell r="FX88">
            <v>0</v>
          </cell>
          <cell r="FY88">
            <v>0</v>
          </cell>
          <cell r="FZ88">
            <v>0</v>
          </cell>
          <cell r="GA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J88">
            <v>0</v>
          </cell>
          <cell r="GK88">
            <v>0</v>
          </cell>
          <cell r="GL88">
            <v>0</v>
          </cell>
          <cell r="GM88">
            <v>0</v>
          </cell>
          <cell r="GN88">
            <v>0</v>
          </cell>
          <cell r="GO88">
            <v>0</v>
          </cell>
          <cell r="GQ88">
            <v>0</v>
          </cell>
          <cell r="GR88">
            <v>0</v>
          </cell>
          <cell r="GS88">
            <v>0</v>
          </cell>
          <cell r="GT88">
            <v>0</v>
          </cell>
          <cell r="GU88">
            <v>0</v>
          </cell>
          <cell r="GV88">
            <v>0</v>
          </cell>
          <cell r="GX88">
            <v>0</v>
          </cell>
          <cell r="GY88">
            <v>0</v>
          </cell>
          <cell r="GZ88">
            <v>0</v>
          </cell>
          <cell r="HA88">
            <v>0</v>
          </cell>
          <cell r="HB88">
            <v>0</v>
          </cell>
          <cell r="HC88">
            <v>0</v>
          </cell>
          <cell r="HE88">
            <v>0</v>
          </cell>
          <cell r="HF88">
            <v>0</v>
          </cell>
          <cell r="HG88">
            <v>0</v>
          </cell>
          <cell r="HH88">
            <v>0</v>
          </cell>
          <cell r="HI88">
            <v>0</v>
          </cell>
          <cell r="HJ88">
            <v>0</v>
          </cell>
          <cell r="HL88">
            <v>0</v>
          </cell>
          <cell r="HM88">
            <v>0</v>
          </cell>
          <cell r="HN88">
            <v>0</v>
          </cell>
          <cell r="HO88">
            <v>0</v>
          </cell>
          <cell r="HP88">
            <v>0</v>
          </cell>
          <cell r="HQ88">
            <v>0</v>
          </cell>
          <cell r="UK88" t="str">
            <v xml:space="preserve"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</v>
          </cell>
        </row>
        <row r="89">
          <cell r="B89" t="str">
            <v>1.1.2.2.1</v>
          </cell>
          <cell r="C89" t="str">
            <v>Реконструкция ВЛ-6кВ Ф-19 ПС 110 "Ойсунгур" с.Ишхой-Юрт, протяженностью 11,82 км</v>
          </cell>
          <cell r="D89" t="str">
            <v>M_Che447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H89">
            <v>0</v>
          </cell>
          <cell r="FI89">
            <v>0</v>
          </cell>
          <cell r="FJ89">
            <v>0</v>
          </cell>
          <cell r="FK89">
            <v>0</v>
          </cell>
          <cell r="FL89">
            <v>0</v>
          </cell>
          <cell r="FM89">
            <v>0</v>
          </cell>
          <cell r="FO89">
            <v>0</v>
          </cell>
          <cell r="FP89">
            <v>0</v>
          </cell>
          <cell r="FQ89">
            <v>0</v>
          </cell>
          <cell r="FR89">
            <v>0</v>
          </cell>
          <cell r="FS89">
            <v>0</v>
          </cell>
          <cell r="FT89">
            <v>0</v>
          </cell>
          <cell r="FV89">
            <v>0</v>
          </cell>
          <cell r="FW89">
            <v>0</v>
          </cell>
          <cell r="FX89">
            <v>0</v>
          </cell>
          <cell r="FY89">
            <v>0</v>
          </cell>
          <cell r="FZ89">
            <v>0</v>
          </cell>
          <cell r="GA89">
            <v>0</v>
          </cell>
          <cell r="GC89">
            <v>11.82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J89">
            <v>11.82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UK89" t="str">
            <v xml:space="preserve"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</v>
          </cell>
        </row>
        <row r="90">
          <cell r="B90" t="str">
            <v>1.1.2.2.1</v>
          </cell>
          <cell r="C90" t="str">
            <v>Реконструкция ВЛ-10 кВ Ф-5 ПС 35 "Ножай-Юрт"с. Галайты, с. Мескеты, с. Бетти-Мохк, с. Согунты, с. Замай-Юрт, с. Н. Замай-Юрт, протяженностью 12 км</v>
          </cell>
          <cell r="D90" t="str">
            <v>M_Che448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H90">
            <v>0</v>
          </cell>
          <cell r="FI90">
            <v>0</v>
          </cell>
          <cell r="FJ90">
            <v>0</v>
          </cell>
          <cell r="FK90">
            <v>0</v>
          </cell>
          <cell r="FL90">
            <v>0</v>
          </cell>
          <cell r="FM90">
            <v>0</v>
          </cell>
          <cell r="FO90">
            <v>0</v>
          </cell>
          <cell r="FP90">
            <v>0</v>
          </cell>
          <cell r="FQ90">
            <v>0</v>
          </cell>
          <cell r="FR90">
            <v>0</v>
          </cell>
          <cell r="FS90">
            <v>0</v>
          </cell>
          <cell r="FT90">
            <v>0</v>
          </cell>
          <cell r="FV90">
            <v>0</v>
          </cell>
          <cell r="FW90">
            <v>0</v>
          </cell>
          <cell r="FX90">
            <v>0</v>
          </cell>
          <cell r="FY90">
            <v>0</v>
          </cell>
          <cell r="FZ90">
            <v>0</v>
          </cell>
          <cell r="GA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Q90">
            <v>12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X90">
            <v>12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UK90" t="str">
            <v xml:space="preserve"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</v>
          </cell>
        </row>
        <row r="93">
          <cell r="B93" t="str">
            <v>1.1.2.3</v>
          </cell>
          <cell r="C93" t="str">
            <v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6124 шт. приборов учета)</v>
          </cell>
          <cell r="D93" t="str">
            <v>L_Che381_20</v>
          </cell>
          <cell r="EM93">
            <v>0</v>
          </cell>
          <cell r="EN93">
            <v>0</v>
          </cell>
          <cell r="EO93">
            <v>6115</v>
          </cell>
          <cell r="EP93">
            <v>0</v>
          </cell>
          <cell r="EQ93">
            <v>0</v>
          </cell>
          <cell r="ER93">
            <v>0</v>
          </cell>
          <cell r="ET93">
            <v>0</v>
          </cell>
          <cell r="EU93">
            <v>0</v>
          </cell>
          <cell r="EV93">
            <v>6124</v>
          </cell>
          <cell r="EW93">
            <v>0</v>
          </cell>
          <cell r="EX93">
            <v>0</v>
          </cell>
          <cell r="EY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H93">
            <v>0</v>
          </cell>
          <cell r="FI93">
            <v>0</v>
          </cell>
          <cell r="FJ93">
            <v>0</v>
          </cell>
          <cell r="FK93">
            <v>0</v>
          </cell>
          <cell r="FL93">
            <v>0</v>
          </cell>
          <cell r="FM93">
            <v>0</v>
          </cell>
          <cell r="FO93">
            <v>0</v>
          </cell>
          <cell r="FP93">
            <v>0</v>
          </cell>
          <cell r="FQ93">
            <v>0</v>
          </cell>
          <cell r="FR93">
            <v>0</v>
          </cell>
          <cell r="FS93">
            <v>0</v>
          </cell>
          <cell r="FT93">
            <v>0</v>
          </cell>
          <cell r="FV93">
            <v>0</v>
          </cell>
          <cell r="FW93">
            <v>0</v>
          </cell>
          <cell r="FX93">
            <v>0</v>
          </cell>
          <cell r="FY93">
            <v>0</v>
          </cell>
          <cell r="FZ93">
            <v>0</v>
          </cell>
          <cell r="GA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0</v>
          </cell>
          <cell r="GJ93">
            <v>0</v>
          </cell>
          <cell r="GK93">
            <v>0</v>
          </cell>
          <cell r="GL93">
            <v>0</v>
          </cell>
          <cell r="GM93">
            <v>0</v>
          </cell>
          <cell r="GN93">
            <v>0</v>
          </cell>
          <cell r="GO93">
            <v>0</v>
          </cell>
          <cell r="GQ93">
            <v>0</v>
          </cell>
          <cell r="GR93">
            <v>0</v>
          </cell>
          <cell r="GS93">
            <v>0</v>
          </cell>
          <cell r="GT93">
            <v>0</v>
          </cell>
          <cell r="GU93">
            <v>0</v>
          </cell>
          <cell r="GV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UK93" t="str">
            <v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</v>
          </cell>
        </row>
        <row r="94">
          <cell r="B94" t="str">
            <v>1.1.2.3</v>
          </cell>
          <cell r="C94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v>
          </cell>
          <cell r="D94" t="str">
            <v>L_Che382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0</v>
          </cell>
          <cell r="ER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FA94">
            <v>0</v>
          </cell>
          <cell r="FB94">
            <v>0</v>
          </cell>
          <cell r="FC94">
            <v>38180</v>
          </cell>
          <cell r="FD94">
            <v>0</v>
          </cell>
          <cell r="FE94">
            <v>0</v>
          </cell>
          <cell r="FF94">
            <v>0</v>
          </cell>
          <cell r="FH94">
            <v>0</v>
          </cell>
          <cell r="FI94">
            <v>0</v>
          </cell>
          <cell r="FJ94">
            <v>0</v>
          </cell>
          <cell r="FK94">
            <v>0</v>
          </cell>
          <cell r="FL94">
            <v>0</v>
          </cell>
          <cell r="FM94">
            <v>0</v>
          </cell>
          <cell r="FO94">
            <v>0</v>
          </cell>
          <cell r="FP94">
            <v>0</v>
          </cell>
          <cell r="FQ94">
            <v>0</v>
          </cell>
          <cell r="FR94">
            <v>0</v>
          </cell>
          <cell r="FS94">
            <v>0</v>
          </cell>
          <cell r="FT94">
            <v>0</v>
          </cell>
          <cell r="FV94">
            <v>0</v>
          </cell>
          <cell r="FW94">
            <v>0</v>
          </cell>
          <cell r="FX94">
            <v>38180</v>
          </cell>
          <cell r="FY94">
            <v>0</v>
          </cell>
          <cell r="FZ94">
            <v>0</v>
          </cell>
          <cell r="GA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J94">
            <v>0</v>
          </cell>
          <cell r="GK94">
            <v>0</v>
          </cell>
          <cell r="GL94">
            <v>0</v>
          </cell>
          <cell r="GM94">
            <v>0</v>
          </cell>
          <cell r="GN94">
            <v>0</v>
          </cell>
          <cell r="GO94">
            <v>0</v>
          </cell>
          <cell r="GQ94">
            <v>0</v>
          </cell>
          <cell r="GR94">
            <v>0</v>
          </cell>
          <cell r="GS94">
            <v>0</v>
          </cell>
          <cell r="GT94">
            <v>0</v>
          </cell>
          <cell r="GU94">
            <v>0</v>
          </cell>
          <cell r="GV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UK94" t="str">
            <v>По сравнению с проектом ИПР, направленным в МЭ 19.04.2023, произведена корректировка графика финансирования, освоения и ввода на ОФ в соответствии с п.6.20 Протокола согласительного совещания от 29.06.2023 № 07-871пр.</v>
          </cell>
        </row>
        <row r="95">
          <cell r="B95" t="str">
            <v>1.1.2.3</v>
          </cell>
          <cell r="C95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v>
          </cell>
          <cell r="D95" t="str">
            <v>M_Che383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0</v>
          </cell>
          <cell r="ER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FA95">
            <v>0</v>
          </cell>
          <cell r="FB95">
            <v>0</v>
          </cell>
          <cell r="FC95">
            <v>26175</v>
          </cell>
          <cell r="FD95">
            <v>0</v>
          </cell>
          <cell r="FE95">
            <v>0</v>
          </cell>
          <cell r="FF95">
            <v>0</v>
          </cell>
          <cell r="FH95">
            <v>0</v>
          </cell>
          <cell r="FI95">
            <v>0</v>
          </cell>
          <cell r="FJ95">
            <v>0</v>
          </cell>
          <cell r="FK95">
            <v>0</v>
          </cell>
          <cell r="FL95">
            <v>0</v>
          </cell>
          <cell r="FM95">
            <v>0</v>
          </cell>
          <cell r="FO95">
            <v>0</v>
          </cell>
          <cell r="FP95">
            <v>0</v>
          </cell>
          <cell r="FQ95">
            <v>0</v>
          </cell>
          <cell r="FR95">
            <v>0</v>
          </cell>
          <cell r="FS95">
            <v>0</v>
          </cell>
          <cell r="FT95">
            <v>0</v>
          </cell>
          <cell r="FV95">
            <v>0</v>
          </cell>
          <cell r="FW95">
            <v>0</v>
          </cell>
          <cell r="FX95">
            <v>0</v>
          </cell>
          <cell r="FY95">
            <v>0</v>
          </cell>
          <cell r="FZ95">
            <v>0</v>
          </cell>
          <cell r="GA95">
            <v>0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J95">
            <v>0</v>
          </cell>
          <cell r="GK95">
            <v>0</v>
          </cell>
          <cell r="GL95">
            <v>26175</v>
          </cell>
          <cell r="GM95">
            <v>0</v>
          </cell>
          <cell r="GN95">
            <v>0</v>
          </cell>
          <cell r="GO95">
            <v>0</v>
          </cell>
          <cell r="GQ95">
            <v>0</v>
          </cell>
          <cell r="GR95">
            <v>0</v>
          </cell>
          <cell r="GS95">
            <v>0</v>
          </cell>
          <cell r="GT95">
            <v>0</v>
          </cell>
          <cell r="GU95">
            <v>0</v>
          </cell>
          <cell r="GV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UK95" t="str">
            <v>Корректировка графика реализации ввиду необходимости перепроектирования существующей проектной документации, разработанной в 2020 году, по причине роста цен на оборудование в 2022 году в рамках текущих макроэкономических условий. Торгово-закупочные процедуры для реализации мероприятий до настоящего времени не проводились.</v>
          </cell>
        </row>
        <row r="96">
          <cell r="B96" t="str">
            <v>1.1.2.3</v>
          </cell>
          <cell r="C96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v>
          </cell>
          <cell r="D96" t="str">
            <v>L_Che384</v>
          </cell>
          <cell r="EM96">
            <v>0</v>
          </cell>
          <cell r="EN96">
            <v>0</v>
          </cell>
          <cell r="EO96">
            <v>12984</v>
          </cell>
          <cell r="EP96">
            <v>0</v>
          </cell>
          <cell r="EQ96">
            <v>0</v>
          </cell>
          <cell r="ER96">
            <v>0</v>
          </cell>
          <cell r="ET96">
            <v>0</v>
          </cell>
          <cell r="EU96">
            <v>0</v>
          </cell>
          <cell r="EV96">
            <v>7644</v>
          </cell>
          <cell r="EW96">
            <v>0</v>
          </cell>
          <cell r="EX96">
            <v>0</v>
          </cell>
          <cell r="EY96">
            <v>0</v>
          </cell>
          <cell r="FA96">
            <v>0</v>
          </cell>
          <cell r="FB96">
            <v>0</v>
          </cell>
          <cell r="FC96">
            <v>0</v>
          </cell>
          <cell r="FD96">
            <v>0</v>
          </cell>
          <cell r="FE96">
            <v>0</v>
          </cell>
          <cell r="FF96">
            <v>0</v>
          </cell>
          <cell r="FH96">
            <v>0</v>
          </cell>
          <cell r="FI96">
            <v>0</v>
          </cell>
          <cell r="FJ96">
            <v>713</v>
          </cell>
          <cell r="FK96">
            <v>0</v>
          </cell>
          <cell r="FL96">
            <v>0</v>
          </cell>
          <cell r="FM96">
            <v>0</v>
          </cell>
          <cell r="FO96">
            <v>0</v>
          </cell>
          <cell r="FP96">
            <v>0</v>
          </cell>
          <cell r="FQ96">
            <v>0</v>
          </cell>
          <cell r="FR96">
            <v>0</v>
          </cell>
          <cell r="FS96">
            <v>0</v>
          </cell>
          <cell r="FT96">
            <v>0</v>
          </cell>
          <cell r="FV96">
            <v>0</v>
          </cell>
          <cell r="FW96">
            <v>0</v>
          </cell>
          <cell r="FX96">
            <v>0</v>
          </cell>
          <cell r="FY96">
            <v>0</v>
          </cell>
          <cell r="FZ96">
            <v>0</v>
          </cell>
          <cell r="GA96">
            <v>0</v>
          </cell>
          <cell r="GC96">
            <v>0</v>
          </cell>
          <cell r="GD96">
            <v>0</v>
          </cell>
          <cell r="GE96">
            <v>0</v>
          </cell>
          <cell r="GF96">
            <v>0</v>
          </cell>
          <cell r="GG96">
            <v>0</v>
          </cell>
          <cell r="GH96">
            <v>0</v>
          </cell>
          <cell r="GJ96">
            <v>0</v>
          </cell>
          <cell r="GK96">
            <v>0</v>
          </cell>
          <cell r="GL96">
            <v>0</v>
          </cell>
          <cell r="GM96">
            <v>0</v>
          </cell>
          <cell r="GN96">
            <v>0</v>
          </cell>
          <cell r="GO96">
            <v>0</v>
          </cell>
          <cell r="GQ96">
            <v>0</v>
          </cell>
          <cell r="GR96">
            <v>0</v>
          </cell>
          <cell r="GS96">
            <v>0</v>
          </cell>
          <cell r="GT96">
            <v>0</v>
          </cell>
          <cell r="GU96">
            <v>0</v>
          </cell>
          <cell r="GV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UK96" t="str">
            <v>Корректировка графика реализации ввиду необходимости выполнения корректировки проектно-сметной документации в целях приведения в соответствие текущему состоянию сети по причине изменения структуры сети с момента проведения проектно-изыскательских работ.</v>
          </cell>
        </row>
        <row r="97">
          <cell r="B97" t="str">
            <v>1.1.2.3</v>
          </cell>
          <cell r="C97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v>
          </cell>
          <cell r="D97" t="str">
            <v>M_Che385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Q97">
            <v>0</v>
          </cell>
          <cell r="ER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FA97">
            <v>0</v>
          </cell>
          <cell r="FB97">
            <v>0</v>
          </cell>
          <cell r="FC97">
            <v>17332</v>
          </cell>
          <cell r="FD97">
            <v>0</v>
          </cell>
          <cell r="FE97">
            <v>0</v>
          </cell>
          <cell r="FF97">
            <v>0</v>
          </cell>
          <cell r="FH97">
            <v>0</v>
          </cell>
          <cell r="FI97">
            <v>0</v>
          </cell>
          <cell r="FJ97">
            <v>0</v>
          </cell>
          <cell r="FK97">
            <v>0</v>
          </cell>
          <cell r="FL97">
            <v>0</v>
          </cell>
          <cell r="FM97">
            <v>0</v>
          </cell>
          <cell r="FO97">
            <v>0</v>
          </cell>
          <cell r="FP97">
            <v>0</v>
          </cell>
          <cell r="FQ97">
            <v>0</v>
          </cell>
          <cell r="FR97">
            <v>0</v>
          </cell>
          <cell r="FS97">
            <v>0</v>
          </cell>
          <cell r="FT97">
            <v>0</v>
          </cell>
          <cell r="FV97">
            <v>0</v>
          </cell>
          <cell r="FW97">
            <v>0</v>
          </cell>
          <cell r="FX97">
            <v>0</v>
          </cell>
          <cell r="FY97">
            <v>0</v>
          </cell>
          <cell r="FZ97">
            <v>0</v>
          </cell>
          <cell r="GA97">
            <v>0</v>
          </cell>
          <cell r="GC97">
            <v>0</v>
          </cell>
          <cell r="GD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J97">
            <v>0</v>
          </cell>
          <cell r="GK97">
            <v>0</v>
          </cell>
          <cell r="GL97">
            <v>17332</v>
          </cell>
          <cell r="GM97">
            <v>0</v>
          </cell>
          <cell r="GN97">
            <v>0</v>
          </cell>
          <cell r="GO97">
            <v>0</v>
          </cell>
          <cell r="GQ97">
            <v>0</v>
          </cell>
          <cell r="GR97">
            <v>0</v>
          </cell>
          <cell r="GS97">
            <v>0</v>
          </cell>
          <cell r="GT97">
            <v>0</v>
          </cell>
          <cell r="GU97">
            <v>0</v>
          </cell>
          <cell r="GV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UK97" t="str">
            <v>Корректировка графика реализации ввиду необходимости перепроектирования существующей проектной документации, разработанной в 2020 году, по причине роста цен на оборудование в 2022 году в рамках текущих макроэкономических условий. Торгово-закупочные процедуры для реализации мероприятий до настоящего времени не проводились.</v>
          </cell>
        </row>
        <row r="98">
          <cell r="B98" t="str">
            <v>1.1.2.3</v>
          </cell>
          <cell r="C98" t="str">
    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v>
          </cell>
          <cell r="D98" t="str">
            <v>M_Che386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FA98">
            <v>0</v>
          </cell>
          <cell r="FB98">
            <v>0</v>
          </cell>
          <cell r="FC98">
            <v>15162</v>
          </cell>
          <cell r="FD98">
            <v>0</v>
          </cell>
          <cell r="FE98">
            <v>0</v>
          </cell>
          <cell r="FF98">
            <v>0</v>
          </cell>
          <cell r="FH98">
            <v>0</v>
          </cell>
          <cell r="FI98">
            <v>0</v>
          </cell>
          <cell r="FJ98">
            <v>0</v>
          </cell>
          <cell r="FK98">
            <v>0</v>
          </cell>
          <cell r="FL98">
            <v>0</v>
          </cell>
          <cell r="FM98">
            <v>0</v>
          </cell>
          <cell r="FO98">
            <v>0</v>
          </cell>
          <cell r="FP98">
            <v>0</v>
          </cell>
          <cell r="FQ98">
            <v>0</v>
          </cell>
          <cell r="FR98">
            <v>0</v>
          </cell>
          <cell r="FS98">
            <v>0</v>
          </cell>
          <cell r="FT98">
            <v>0</v>
          </cell>
          <cell r="FV98">
            <v>0</v>
          </cell>
          <cell r="FW98">
            <v>0</v>
          </cell>
          <cell r="FX98">
            <v>15162</v>
          </cell>
          <cell r="FY98">
            <v>0</v>
          </cell>
          <cell r="FZ98">
            <v>0</v>
          </cell>
          <cell r="GA98">
            <v>0</v>
          </cell>
          <cell r="GC98">
            <v>0</v>
          </cell>
          <cell r="GD98">
            <v>0</v>
          </cell>
          <cell r="GE98">
            <v>0</v>
          </cell>
          <cell r="GF98">
            <v>0</v>
          </cell>
          <cell r="GG98">
            <v>0</v>
          </cell>
          <cell r="GH98">
            <v>0</v>
          </cell>
          <cell r="GJ98">
            <v>0</v>
          </cell>
          <cell r="GK98">
            <v>0</v>
          </cell>
          <cell r="GL98">
            <v>0</v>
          </cell>
          <cell r="GM98">
            <v>0</v>
          </cell>
          <cell r="GN98">
            <v>0</v>
          </cell>
          <cell r="GO98">
            <v>0</v>
          </cell>
          <cell r="GQ98">
            <v>0</v>
          </cell>
          <cell r="GR98">
            <v>0</v>
          </cell>
          <cell r="GS98">
            <v>0</v>
          </cell>
          <cell r="GT98">
            <v>0</v>
          </cell>
          <cell r="GU98">
            <v>0</v>
          </cell>
          <cell r="GV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UK98" t="str">
            <v>Корректировка графика финансирования, освоения и ввода на ОФ в соответствии с п.6.20 Протокола согласительного совещания от 29.06.2023 № 07-871пр.</v>
          </cell>
        </row>
        <row r="99">
          <cell r="B99" t="str">
            <v>1.1.2.3</v>
          </cell>
          <cell r="C99" t="str">
            <v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v>
          </cell>
          <cell r="D99" t="str">
            <v>M_Che387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FA99">
            <v>0</v>
          </cell>
          <cell r="FB99">
            <v>0</v>
          </cell>
          <cell r="FC99">
            <v>10346</v>
          </cell>
          <cell r="FD99">
            <v>0</v>
          </cell>
          <cell r="FE99">
            <v>0</v>
          </cell>
          <cell r="FF99">
            <v>0</v>
          </cell>
          <cell r="FH99">
            <v>0</v>
          </cell>
          <cell r="FI99">
            <v>0</v>
          </cell>
          <cell r="FJ99">
            <v>0</v>
          </cell>
          <cell r="FK99">
            <v>0</v>
          </cell>
          <cell r="FL99">
            <v>0</v>
          </cell>
          <cell r="FM99">
            <v>0</v>
          </cell>
          <cell r="FO99">
            <v>0</v>
          </cell>
          <cell r="FP99">
            <v>0</v>
          </cell>
          <cell r="FQ99">
            <v>0</v>
          </cell>
          <cell r="FR99">
            <v>0</v>
          </cell>
          <cell r="FS99">
            <v>0</v>
          </cell>
          <cell r="FT99">
            <v>0</v>
          </cell>
          <cell r="FV99">
            <v>0</v>
          </cell>
          <cell r="FW99">
            <v>0</v>
          </cell>
          <cell r="FX99">
            <v>0</v>
          </cell>
          <cell r="FY99">
            <v>0</v>
          </cell>
          <cell r="FZ99">
            <v>0</v>
          </cell>
          <cell r="GA99">
            <v>0</v>
          </cell>
          <cell r="GC99">
            <v>0</v>
          </cell>
          <cell r="GD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0</v>
          </cell>
          <cell r="GJ99">
            <v>0</v>
          </cell>
          <cell r="GK99">
            <v>0</v>
          </cell>
          <cell r="GL99">
            <v>10346</v>
          </cell>
          <cell r="GM99">
            <v>0</v>
          </cell>
          <cell r="GN99">
            <v>0</v>
          </cell>
          <cell r="GO99">
            <v>0</v>
          </cell>
          <cell r="GQ99">
            <v>0</v>
          </cell>
          <cell r="GR99">
            <v>0</v>
          </cell>
          <cell r="GS99">
            <v>0</v>
          </cell>
          <cell r="GT99">
            <v>0</v>
          </cell>
          <cell r="GU99">
            <v>0</v>
          </cell>
          <cell r="GV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UK99" t="str">
            <v>Корректировка графика реализации ввиду необходимости перепроектирования существующей проектной документации, разработанной в 2020 году, по причине роста цен на оборудование в 2022 году в рамках текущих макроэкономических условий. Торгово-закупочные процедуры для реализации мероприятий до настоящего времени не проводились.</v>
          </cell>
        </row>
        <row r="100">
          <cell r="B100" t="str">
            <v>1.1.2.3</v>
          </cell>
          <cell r="C100" t="str">
    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v>
          </cell>
          <cell r="D100" t="str">
            <v>M_Che388</v>
          </cell>
          <cell r="EM100">
            <v>0</v>
          </cell>
          <cell r="EN100">
            <v>0</v>
          </cell>
          <cell r="EO100">
            <v>0</v>
          </cell>
          <cell r="EP100">
            <v>0</v>
          </cell>
          <cell r="EQ100">
            <v>0</v>
          </cell>
          <cell r="ER100">
            <v>0</v>
          </cell>
          <cell r="ET100">
            <v>0</v>
          </cell>
          <cell r="EU100">
            <v>0</v>
          </cell>
          <cell r="EV100">
            <v>0</v>
          </cell>
          <cell r="EW100">
            <v>0</v>
          </cell>
          <cell r="EX100">
            <v>0</v>
          </cell>
          <cell r="EY100">
            <v>0</v>
          </cell>
          <cell r="FA100">
            <v>0</v>
          </cell>
          <cell r="FB100">
            <v>0</v>
          </cell>
          <cell r="FC100">
            <v>22439</v>
          </cell>
          <cell r="FD100">
            <v>0</v>
          </cell>
          <cell r="FE100">
            <v>0</v>
          </cell>
          <cell r="FF100">
            <v>0</v>
          </cell>
          <cell r="FH100">
            <v>0</v>
          </cell>
          <cell r="FI100">
            <v>0</v>
          </cell>
          <cell r="FJ100">
            <v>0</v>
          </cell>
          <cell r="FK100">
            <v>0</v>
          </cell>
          <cell r="FL100">
            <v>0</v>
          </cell>
          <cell r="FM100">
            <v>0</v>
          </cell>
          <cell r="FO100">
            <v>0</v>
          </cell>
          <cell r="FP100">
            <v>0</v>
          </cell>
          <cell r="FQ100">
            <v>0</v>
          </cell>
          <cell r="FR100">
            <v>0</v>
          </cell>
          <cell r="FS100">
            <v>0</v>
          </cell>
          <cell r="FT100">
            <v>0</v>
          </cell>
          <cell r="FV100">
            <v>0</v>
          </cell>
          <cell r="FW100">
            <v>0</v>
          </cell>
          <cell r="FX100">
            <v>22439</v>
          </cell>
          <cell r="FY100">
            <v>0</v>
          </cell>
          <cell r="FZ100">
            <v>0</v>
          </cell>
          <cell r="GA100">
            <v>0</v>
          </cell>
          <cell r="GC100">
            <v>0</v>
          </cell>
          <cell r="GD100">
            <v>0</v>
          </cell>
          <cell r="GE100">
            <v>0</v>
          </cell>
          <cell r="GF100">
            <v>0</v>
          </cell>
          <cell r="GG100">
            <v>0</v>
          </cell>
          <cell r="GH100">
            <v>0</v>
          </cell>
          <cell r="GJ100">
            <v>0</v>
          </cell>
          <cell r="GK100">
            <v>0</v>
          </cell>
          <cell r="GL100">
            <v>0</v>
          </cell>
          <cell r="GM100">
            <v>0</v>
          </cell>
          <cell r="GN100">
            <v>0</v>
          </cell>
          <cell r="GO100">
            <v>0</v>
          </cell>
          <cell r="GQ100">
            <v>0</v>
          </cell>
          <cell r="GR100">
            <v>0</v>
          </cell>
          <cell r="GS100">
            <v>0</v>
          </cell>
          <cell r="GT100">
            <v>0</v>
          </cell>
          <cell r="GU100">
            <v>0</v>
          </cell>
          <cell r="GV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UK100" t="str">
            <v>Корректировка графика финансирования, освоения и ввода на ОФ в соответствии с п.6.20 Протокола согласительного совещания от 29.06.2023 № 07-871пр.</v>
          </cell>
        </row>
        <row r="101">
          <cell r="B101" t="str">
            <v>1.1.2.3</v>
          </cell>
          <cell r="C101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v>
          </cell>
          <cell r="D101" t="str">
            <v>M_Che389</v>
          </cell>
          <cell r="EM101">
            <v>0</v>
          </cell>
          <cell r="EN101">
            <v>0</v>
          </cell>
          <cell r="EO101">
            <v>0</v>
          </cell>
          <cell r="EP101">
            <v>0</v>
          </cell>
          <cell r="EQ101">
            <v>0</v>
          </cell>
          <cell r="ER101">
            <v>0</v>
          </cell>
          <cell r="ET101">
            <v>0</v>
          </cell>
          <cell r="EU101">
            <v>0</v>
          </cell>
          <cell r="EV101">
            <v>0</v>
          </cell>
          <cell r="EW101">
            <v>0</v>
          </cell>
          <cell r="EX101">
            <v>0</v>
          </cell>
          <cell r="EY101">
            <v>0</v>
          </cell>
          <cell r="FA101">
            <v>0</v>
          </cell>
          <cell r="FB101">
            <v>0</v>
          </cell>
          <cell r="FC101">
            <v>21995</v>
          </cell>
          <cell r="FD101">
            <v>0</v>
          </cell>
          <cell r="FE101">
            <v>0</v>
          </cell>
          <cell r="FF101">
            <v>0</v>
          </cell>
          <cell r="FH101">
            <v>0</v>
          </cell>
          <cell r="FI101">
            <v>0</v>
          </cell>
          <cell r="FJ101">
            <v>0</v>
          </cell>
          <cell r="FK101">
            <v>0</v>
          </cell>
          <cell r="FL101">
            <v>0</v>
          </cell>
          <cell r="FM101">
            <v>0</v>
          </cell>
          <cell r="FO101">
            <v>0</v>
          </cell>
          <cell r="FP101">
            <v>0</v>
          </cell>
          <cell r="FQ101">
            <v>0</v>
          </cell>
          <cell r="FR101">
            <v>0</v>
          </cell>
          <cell r="FS101">
            <v>0</v>
          </cell>
          <cell r="FT101">
            <v>0</v>
          </cell>
          <cell r="FV101">
            <v>0</v>
          </cell>
          <cell r="FW101">
            <v>0</v>
          </cell>
          <cell r="FX101">
            <v>21995</v>
          </cell>
          <cell r="FY101">
            <v>0</v>
          </cell>
          <cell r="FZ101">
            <v>0</v>
          </cell>
          <cell r="GA101">
            <v>0</v>
          </cell>
          <cell r="GC101">
            <v>0</v>
          </cell>
          <cell r="GD101">
            <v>0</v>
          </cell>
          <cell r="GE101">
            <v>0</v>
          </cell>
          <cell r="GF101">
            <v>0</v>
          </cell>
          <cell r="GG101">
            <v>0</v>
          </cell>
          <cell r="GH101">
            <v>0</v>
          </cell>
          <cell r="GJ101">
            <v>0</v>
          </cell>
          <cell r="GK101">
            <v>0</v>
          </cell>
          <cell r="GL101">
            <v>0</v>
          </cell>
          <cell r="GM101">
            <v>0</v>
          </cell>
          <cell r="GN101">
            <v>0</v>
          </cell>
          <cell r="GO101">
            <v>0</v>
          </cell>
          <cell r="GQ101">
            <v>0</v>
          </cell>
          <cell r="GR101">
            <v>0</v>
          </cell>
          <cell r="GS101">
            <v>0</v>
          </cell>
          <cell r="GT101">
            <v>0</v>
          </cell>
          <cell r="GU101">
            <v>0</v>
          </cell>
          <cell r="GV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UK101" t="str">
            <v>Корректировка графика финансирования, освоения и ввода на ОФ в соответствии с п.6.20 Протокола согласительного совещания от 29.06.2023 № 07-871пр.</v>
          </cell>
        </row>
        <row r="102">
          <cell r="B102" t="str">
            <v>1.1.2.3</v>
          </cell>
          <cell r="C102" t="str">
            <v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v>
          </cell>
          <cell r="D102" t="str">
            <v>M_Che390</v>
          </cell>
          <cell r="EM102">
            <v>0</v>
          </cell>
          <cell r="EN102">
            <v>0</v>
          </cell>
          <cell r="EO102">
            <v>0</v>
          </cell>
          <cell r="EP102">
            <v>0</v>
          </cell>
          <cell r="EQ102">
            <v>0</v>
          </cell>
          <cell r="ER102">
            <v>0</v>
          </cell>
          <cell r="ET102">
            <v>0</v>
          </cell>
          <cell r="EU102">
            <v>0</v>
          </cell>
          <cell r="EV102">
            <v>0</v>
          </cell>
          <cell r="EW102">
            <v>0</v>
          </cell>
          <cell r="EX102">
            <v>0</v>
          </cell>
          <cell r="EY102">
            <v>0</v>
          </cell>
          <cell r="FA102">
            <v>0</v>
          </cell>
          <cell r="FB102">
            <v>0</v>
          </cell>
          <cell r="FC102">
            <v>10618</v>
          </cell>
          <cell r="FD102">
            <v>0</v>
          </cell>
          <cell r="FE102">
            <v>0</v>
          </cell>
          <cell r="FF102">
            <v>0</v>
          </cell>
          <cell r="FH102">
            <v>0</v>
          </cell>
          <cell r="FI102">
            <v>0</v>
          </cell>
          <cell r="FJ102">
            <v>0</v>
          </cell>
          <cell r="FK102">
            <v>0</v>
          </cell>
          <cell r="FL102">
            <v>0</v>
          </cell>
          <cell r="FM102">
            <v>0</v>
          </cell>
          <cell r="FO102">
            <v>0</v>
          </cell>
          <cell r="FP102">
            <v>0</v>
          </cell>
          <cell r="FQ102">
            <v>0</v>
          </cell>
          <cell r="FR102">
            <v>0</v>
          </cell>
          <cell r="FS102">
            <v>0</v>
          </cell>
          <cell r="FT102">
            <v>0</v>
          </cell>
          <cell r="FV102">
            <v>0</v>
          </cell>
          <cell r="FW102">
            <v>0</v>
          </cell>
          <cell r="FX102">
            <v>0</v>
          </cell>
          <cell r="FY102">
            <v>0</v>
          </cell>
          <cell r="FZ102">
            <v>0</v>
          </cell>
          <cell r="GA102">
            <v>0</v>
          </cell>
          <cell r="GC102">
            <v>0</v>
          </cell>
          <cell r="GD102">
            <v>0</v>
          </cell>
          <cell r="GE102">
            <v>0</v>
          </cell>
          <cell r="GF102">
            <v>0</v>
          </cell>
          <cell r="GG102">
            <v>0</v>
          </cell>
          <cell r="GH102">
            <v>0</v>
          </cell>
          <cell r="GJ102">
            <v>0</v>
          </cell>
          <cell r="GK102">
            <v>0</v>
          </cell>
          <cell r="GL102">
            <v>10618</v>
          </cell>
          <cell r="GM102">
            <v>0</v>
          </cell>
          <cell r="GN102">
            <v>0</v>
          </cell>
          <cell r="GO102">
            <v>0</v>
          </cell>
          <cell r="GQ102">
            <v>0</v>
          </cell>
          <cell r="GR102">
            <v>0</v>
          </cell>
          <cell r="GS102">
            <v>0</v>
          </cell>
          <cell r="GT102">
            <v>0</v>
          </cell>
          <cell r="GU102">
            <v>0</v>
          </cell>
          <cell r="GV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UK102" t="str">
            <v>Корректировка графика реализации ввиду необходимости перепроектирования существующей проектной документации, разработанной в 2020 году, по причине роста цен на оборудование в 2022 году в рамках текущих макроэкономических условий. Торгово-закупочные процедуры для реализации мероприятий до настоящего времени не проводились.</v>
          </cell>
        </row>
        <row r="103">
          <cell r="B103" t="str">
            <v>1.1.2.3</v>
          </cell>
          <cell r="C103" t="str">
            <v>Модернизация средств учета электроэнергии в рамках "Плана (программы) снижения потерь электрической энергии в электрических сетях Веденских РЭС АО "Чеченэнерго" (установка 4370 шт. приборов учета)</v>
          </cell>
          <cell r="D103" t="str">
            <v>M_Che415</v>
          </cell>
          <cell r="EM103">
            <v>0</v>
          </cell>
          <cell r="EN103">
            <v>0</v>
          </cell>
          <cell r="EO103">
            <v>0</v>
          </cell>
          <cell r="EP103">
            <v>0</v>
          </cell>
          <cell r="EQ103">
            <v>0</v>
          </cell>
          <cell r="ER103">
            <v>0</v>
          </cell>
          <cell r="ET103">
            <v>0</v>
          </cell>
          <cell r="EU103">
            <v>0</v>
          </cell>
          <cell r="EV103">
            <v>0</v>
          </cell>
          <cell r="EW103">
            <v>0</v>
          </cell>
          <cell r="EX103">
            <v>0</v>
          </cell>
          <cell r="EY103">
            <v>0</v>
          </cell>
          <cell r="FA103">
            <v>0</v>
          </cell>
          <cell r="FB103">
            <v>0</v>
          </cell>
          <cell r="FC103">
            <v>0</v>
          </cell>
          <cell r="FD103">
            <v>0</v>
          </cell>
          <cell r="FE103">
            <v>0</v>
          </cell>
          <cell r="FF103">
            <v>0</v>
          </cell>
          <cell r="FH103">
            <v>0</v>
          </cell>
          <cell r="FI103">
            <v>0</v>
          </cell>
          <cell r="FJ103">
            <v>0</v>
          </cell>
          <cell r="FK103">
            <v>0</v>
          </cell>
          <cell r="FL103">
            <v>0</v>
          </cell>
          <cell r="FM103">
            <v>0</v>
          </cell>
          <cell r="FO103">
            <v>0</v>
          </cell>
          <cell r="FP103">
            <v>0</v>
          </cell>
          <cell r="FQ103">
            <v>4370</v>
          </cell>
          <cell r="FR103">
            <v>0</v>
          </cell>
          <cell r="FS103">
            <v>0</v>
          </cell>
          <cell r="FT103">
            <v>0</v>
          </cell>
          <cell r="FV103">
            <v>0</v>
          </cell>
          <cell r="FW103">
            <v>0</v>
          </cell>
          <cell r="FX103">
            <v>0</v>
          </cell>
          <cell r="FY103">
            <v>0</v>
          </cell>
          <cell r="FZ103">
            <v>0</v>
          </cell>
          <cell r="GA103">
            <v>0</v>
          </cell>
          <cell r="GC103">
            <v>0</v>
          </cell>
          <cell r="GD103">
            <v>0</v>
          </cell>
          <cell r="GE103">
            <v>0</v>
          </cell>
          <cell r="GF103">
            <v>0</v>
          </cell>
          <cell r="GG103">
            <v>0</v>
          </cell>
          <cell r="GH103">
            <v>0</v>
          </cell>
          <cell r="GJ103">
            <v>0</v>
          </cell>
          <cell r="GK103">
            <v>0</v>
          </cell>
          <cell r="GL103">
            <v>4370</v>
          </cell>
          <cell r="GM103">
            <v>0</v>
          </cell>
          <cell r="GN103">
            <v>0</v>
          </cell>
          <cell r="GO103">
            <v>0</v>
          </cell>
          <cell r="GQ103">
            <v>0</v>
          </cell>
          <cell r="GR103">
            <v>0</v>
          </cell>
          <cell r="GS103">
            <v>0</v>
          </cell>
          <cell r="GT103">
            <v>0</v>
          </cell>
          <cell r="GU103">
            <v>0</v>
          </cell>
          <cell r="GV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UK103" t="str">
            <v>Корректировка графика реализации ввиду необходимости перепроектирования существующей проектной документации, разработанной в 2020 году, по причине роста цен на оборудование в 2022 году в рамках текущих макроэкономических условий. Торгово-закупочные процедуры для реализации мероприятий до настоящего времени не проводились.</v>
          </cell>
        </row>
        <row r="104">
          <cell r="B104" t="str">
            <v>1.1.2.3</v>
          </cell>
          <cell r="C104" t="str">
            <v>Модернизация средств учета электроэнергии в рамках "Плана (программы) снижения потерь электрической энергии в электрических сетях Итум-Калинских РЭС АО "Чеченэнерго" (установка 1055 шт. приборов учета)</v>
          </cell>
          <cell r="D104" t="str">
            <v>M_Che416</v>
          </cell>
          <cell r="EM104">
            <v>0</v>
          </cell>
          <cell r="EN104">
            <v>0</v>
          </cell>
          <cell r="EO104">
            <v>0</v>
          </cell>
          <cell r="EP104">
            <v>0</v>
          </cell>
          <cell r="EQ104">
            <v>0</v>
          </cell>
          <cell r="ER104">
            <v>0</v>
          </cell>
          <cell r="ET104">
            <v>0</v>
          </cell>
          <cell r="EU104">
            <v>0</v>
          </cell>
          <cell r="EV104">
            <v>0</v>
          </cell>
          <cell r="EW104">
            <v>0</v>
          </cell>
          <cell r="EX104">
            <v>0</v>
          </cell>
          <cell r="EY104">
            <v>0</v>
          </cell>
          <cell r="FA104">
            <v>0</v>
          </cell>
          <cell r="FB104">
            <v>0</v>
          </cell>
          <cell r="FC104">
            <v>0</v>
          </cell>
          <cell r="FD104">
            <v>0</v>
          </cell>
          <cell r="FE104">
            <v>0</v>
          </cell>
          <cell r="FF104">
            <v>0</v>
          </cell>
          <cell r="FH104">
            <v>0</v>
          </cell>
          <cell r="FI104">
            <v>0</v>
          </cell>
          <cell r="FJ104">
            <v>0</v>
          </cell>
          <cell r="FK104">
            <v>0</v>
          </cell>
          <cell r="FL104">
            <v>0</v>
          </cell>
          <cell r="FM104">
            <v>0</v>
          </cell>
          <cell r="FO104">
            <v>0</v>
          </cell>
          <cell r="FP104">
            <v>0</v>
          </cell>
          <cell r="FQ104">
            <v>1055</v>
          </cell>
          <cell r="FR104">
            <v>0</v>
          </cell>
          <cell r="FS104">
            <v>0</v>
          </cell>
          <cell r="FT104">
            <v>0</v>
          </cell>
          <cell r="FV104">
            <v>0</v>
          </cell>
          <cell r="FW104">
            <v>0</v>
          </cell>
          <cell r="FX104">
            <v>0</v>
          </cell>
          <cell r="FY104">
            <v>0</v>
          </cell>
          <cell r="FZ104">
            <v>0</v>
          </cell>
          <cell r="GA104">
            <v>0</v>
          </cell>
          <cell r="GC104">
            <v>0</v>
          </cell>
          <cell r="GD104">
            <v>0</v>
          </cell>
          <cell r="GE104">
            <v>0</v>
          </cell>
          <cell r="GF104">
            <v>0</v>
          </cell>
          <cell r="GG104">
            <v>0</v>
          </cell>
          <cell r="GH104">
            <v>0</v>
          </cell>
          <cell r="GJ104">
            <v>0</v>
          </cell>
          <cell r="GK104">
            <v>0</v>
          </cell>
          <cell r="GL104">
            <v>1055</v>
          </cell>
          <cell r="GM104">
            <v>0</v>
          </cell>
          <cell r="GN104">
            <v>0</v>
          </cell>
          <cell r="GO104">
            <v>0</v>
          </cell>
          <cell r="GQ104">
            <v>0</v>
          </cell>
          <cell r="GR104">
            <v>0</v>
          </cell>
          <cell r="GS104">
            <v>0</v>
          </cell>
          <cell r="GT104">
            <v>0</v>
          </cell>
          <cell r="GU104">
            <v>0</v>
          </cell>
          <cell r="GV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UK104" t="str">
            <v>Корректировка графика реализации ввиду необходимости перепроектирования существующей проектной документации, разработанной в 2020 году, по причине роста цен на оборудование в 2022 году в рамках текущих макроэкономических условий. Торгово-закупочные процедуры для реализации мероприятий до настоящего времени не проводились.</v>
          </cell>
        </row>
        <row r="105">
          <cell r="B105" t="str">
            <v>1.1.2.3</v>
          </cell>
          <cell r="C105" t="str">
            <v>Модернизация средств учета электроэнергии в рамках "Плана (программы) снижения потерь электрической энергии в электрических сетях Шатойских РЭС АО "Чеченэнерго" (установка 1553 шт. приборов учета)</v>
          </cell>
          <cell r="D105" t="str">
            <v>M_Che417</v>
          </cell>
          <cell r="EM105">
            <v>0</v>
          </cell>
          <cell r="EN105">
            <v>0</v>
          </cell>
          <cell r="EO105">
            <v>0</v>
          </cell>
          <cell r="EP105">
            <v>0</v>
          </cell>
          <cell r="EQ105">
            <v>0</v>
          </cell>
          <cell r="ER105">
            <v>0</v>
          </cell>
          <cell r="ET105">
            <v>0</v>
          </cell>
          <cell r="EU105">
            <v>0</v>
          </cell>
          <cell r="EV105">
            <v>0</v>
          </cell>
          <cell r="EW105">
            <v>0</v>
          </cell>
          <cell r="EX105">
            <v>0</v>
          </cell>
          <cell r="EY105">
            <v>0</v>
          </cell>
          <cell r="FA105">
            <v>0</v>
          </cell>
          <cell r="FB105">
            <v>0</v>
          </cell>
          <cell r="FC105">
            <v>0</v>
          </cell>
          <cell r="FD105">
            <v>0</v>
          </cell>
          <cell r="FE105">
            <v>0</v>
          </cell>
          <cell r="FF105">
            <v>0</v>
          </cell>
          <cell r="FH105">
            <v>0</v>
          </cell>
          <cell r="FI105">
            <v>0</v>
          </cell>
          <cell r="FJ105">
            <v>0</v>
          </cell>
          <cell r="FK105">
            <v>0</v>
          </cell>
          <cell r="FL105">
            <v>0</v>
          </cell>
          <cell r="FM105">
            <v>0</v>
          </cell>
          <cell r="FO105">
            <v>0</v>
          </cell>
          <cell r="FP105">
            <v>0</v>
          </cell>
          <cell r="FQ105">
            <v>1553</v>
          </cell>
          <cell r="FR105">
            <v>0</v>
          </cell>
          <cell r="FS105">
            <v>0</v>
          </cell>
          <cell r="FT105">
            <v>0</v>
          </cell>
          <cell r="FV105">
            <v>0</v>
          </cell>
          <cell r="FW105">
            <v>0</v>
          </cell>
          <cell r="FX105">
            <v>0</v>
          </cell>
          <cell r="FY105">
            <v>0</v>
          </cell>
          <cell r="FZ105">
            <v>0</v>
          </cell>
          <cell r="GA105">
            <v>0</v>
          </cell>
          <cell r="GC105">
            <v>0</v>
          </cell>
          <cell r="GD105">
            <v>0</v>
          </cell>
          <cell r="GE105">
            <v>0</v>
          </cell>
          <cell r="GF105">
            <v>0</v>
          </cell>
          <cell r="GG105">
            <v>0</v>
          </cell>
          <cell r="GH105">
            <v>0</v>
          </cell>
          <cell r="GJ105">
            <v>0</v>
          </cell>
          <cell r="GK105">
            <v>0</v>
          </cell>
          <cell r="GL105">
            <v>1553</v>
          </cell>
          <cell r="GM105">
            <v>0</v>
          </cell>
          <cell r="GN105">
            <v>0</v>
          </cell>
          <cell r="GO105">
            <v>0</v>
          </cell>
          <cell r="GQ105">
            <v>0</v>
          </cell>
          <cell r="GR105">
            <v>0</v>
          </cell>
          <cell r="GS105">
            <v>0</v>
          </cell>
          <cell r="GT105">
            <v>0</v>
          </cell>
          <cell r="GU105">
            <v>0</v>
          </cell>
          <cell r="GV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UK105" t="str">
            <v>Корректировка графика реализации ввиду необходимости перепроектирования существующей проектной документации, разработанной в 2020 году, по причине роста цен на оборудование в 2022 году в рамках текущих макроэкономических условий. Торгово-закупочные процедуры для реализации мероприятий до настоящего времени не проводились.</v>
          </cell>
        </row>
        <row r="109">
          <cell r="B109" t="str">
            <v>1.1.2.4.2</v>
          </cell>
          <cell r="C109" t="str">
            <v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v>
          </cell>
          <cell r="D109" t="str">
            <v>J_Che253</v>
          </cell>
          <cell r="EM109">
            <v>0</v>
          </cell>
          <cell r="EN109">
            <v>0</v>
          </cell>
          <cell r="EO109">
            <v>0</v>
          </cell>
          <cell r="EP109">
            <v>0</v>
          </cell>
          <cell r="EQ109">
            <v>0</v>
          </cell>
          <cell r="ER109">
            <v>0</v>
          </cell>
          <cell r="ET109">
            <v>0</v>
          </cell>
          <cell r="EU109">
            <v>0</v>
          </cell>
          <cell r="EV109">
            <v>0</v>
          </cell>
          <cell r="EW109">
            <v>0</v>
          </cell>
          <cell r="EX109">
            <v>0</v>
          </cell>
          <cell r="EY109">
            <v>0</v>
          </cell>
          <cell r="FA109">
            <v>0</v>
          </cell>
          <cell r="FB109">
            <v>0</v>
          </cell>
          <cell r="FC109">
            <v>0</v>
          </cell>
          <cell r="FD109">
            <v>0</v>
          </cell>
          <cell r="FE109">
            <v>0</v>
          </cell>
          <cell r="FF109">
            <v>0</v>
          </cell>
          <cell r="FH109">
            <v>0</v>
          </cell>
          <cell r="FI109">
            <v>0</v>
          </cell>
          <cell r="FJ109">
            <v>0</v>
          </cell>
          <cell r="FK109">
            <v>0</v>
          </cell>
          <cell r="FL109">
            <v>0</v>
          </cell>
          <cell r="FM109">
            <v>0</v>
          </cell>
          <cell r="FO109">
            <v>0</v>
          </cell>
          <cell r="FP109">
            <v>0</v>
          </cell>
          <cell r="FQ109">
            <v>0</v>
          </cell>
          <cell r="FR109">
            <v>0</v>
          </cell>
          <cell r="FS109">
            <v>0</v>
          </cell>
          <cell r="FT109">
            <v>0</v>
          </cell>
          <cell r="FV109">
            <v>0</v>
          </cell>
          <cell r="FW109">
            <v>0</v>
          </cell>
          <cell r="FX109">
            <v>0</v>
          </cell>
          <cell r="FY109">
            <v>0</v>
          </cell>
          <cell r="FZ109">
            <v>0</v>
          </cell>
          <cell r="GA109">
            <v>0</v>
          </cell>
          <cell r="GC109">
            <v>0</v>
          </cell>
          <cell r="GD109">
            <v>0</v>
          </cell>
          <cell r="GE109">
            <v>0</v>
          </cell>
          <cell r="GF109">
            <v>0</v>
          </cell>
          <cell r="GG109">
            <v>0</v>
          </cell>
          <cell r="GH109">
            <v>0</v>
          </cell>
          <cell r="GJ109">
            <v>0</v>
          </cell>
          <cell r="GK109">
            <v>0</v>
          </cell>
          <cell r="GL109">
            <v>0</v>
          </cell>
          <cell r="GM109">
            <v>0</v>
          </cell>
          <cell r="GN109">
            <v>0</v>
          </cell>
          <cell r="GO109">
            <v>0</v>
          </cell>
          <cell r="GQ109">
            <v>0</v>
          </cell>
          <cell r="GR109">
            <v>0</v>
          </cell>
          <cell r="GS109">
            <v>0</v>
          </cell>
          <cell r="GT109">
            <v>0</v>
          </cell>
          <cell r="GU109">
            <v>0</v>
          </cell>
          <cell r="GV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UK109" t="str">
            <v>Объект не корректируется, введен в эксплуатацию в 2021 году</v>
          </cell>
        </row>
        <row r="110">
          <cell r="B110" t="str">
            <v>1.1.2.4.2</v>
          </cell>
          <cell r="C110" t="str">
            <v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v>
          </cell>
          <cell r="D110" t="str">
            <v>J_Che254</v>
          </cell>
          <cell r="EM110">
            <v>0</v>
          </cell>
          <cell r="EN110">
            <v>0</v>
          </cell>
          <cell r="EO110">
            <v>0</v>
          </cell>
          <cell r="EP110">
            <v>0</v>
          </cell>
          <cell r="EQ110">
            <v>0</v>
          </cell>
          <cell r="ER110">
            <v>0</v>
          </cell>
          <cell r="ET110">
            <v>0</v>
          </cell>
          <cell r="EU110">
            <v>0</v>
          </cell>
          <cell r="EV110">
            <v>0</v>
          </cell>
          <cell r="EW110">
            <v>0</v>
          </cell>
          <cell r="EX110">
            <v>0</v>
          </cell>
          <cell r="EY110">
            <v>0</v>
          </cell>
          <cell r="FA110">
            <v>0</v>
          </cell>
          <cell r="FB110">
            <v>0</v>
          </cell>
          <cell r="FC110">
            <v>0</v>
          </cell>
          <cell r="FD110">
            <v>0</v>
          </cell>
          <cell r="FE110">
            <v>0</v>
          </cell>
          <cell r="FF110">
            <v>0</v>
          </cell>
          <cell r="FH110">
            <v>0</v>
          </cell>
          <cell r="FI110">
            <v>0</v>
          </cell>
          <cell r="FJ110">
            <v>0</v>
          </cell>
          <cell r="FK110">
            <v>0</v>
          </cell>
          <cell r="FL110">
            <v>0</v>
          </cell>
          <cell r="FM110">
            <v>0</v>
          </cell>
          <cell r="FO110">
            <v>0</v>
          </cell>
          <cell r="FP110">
            <v>0</v>
          </cell>
          <cell r="FQ110">
            <v>0</v>
          </cell>
          <cell r="FR110">
            <v>0</v>
          </cell>
          <cell r="FS110">
            <v>0</v>
          </cell>
          <cell r="FT110">
            <v>0</v>
          </cell>
          <cell r="FV110">
            <v>0</v>
          </cell>
          <cell r="FW110">
            <v>0</v>
          </cell>
          <cell r="FX110">
            <v>0</v>
          </cell>
          <cell r="FY110">
            <v>0</v>
          </cell>
          <cell r="FZ110">
            <v>0</v>
          </cell>
          <cell r="GA110">
            <v>0</v>
          </cell>
          <cell r="GC110">
            <v>0</v>
          </cell>
          <cell r="GD110">
            <v>0</v>
          </cell>
          <cell r="GE110">
            <v>0</v>
          </cell>
          <cell r="GF110">
            <v>0</v>
          </cell>
          <cell r="GG110">
            <v>0</v>
          </cell>
          <cell r="GH110">
            <v>0</v>
          </cell>
          <cell r="GJ110">
            <v>0</v>
          </cell>
          <cell r="GK110">
            <v>0</v>
          </cell>
          <cell r="GL110">
            <v>0</v>
          </cell>
          <cell r="GM110">
            <v>0</v>
          </cell>
          <cell r="GN110">
            <v>0</v>
          </cell>
          <cell r="GO110">
            <v>0</v>
          </cell>
          <cell r="GQ110">
            <v>0</v>
          </cell>
          <cell r="GR110">
            <v>0</v>
          </cell>
          <cell r="GS110">
            <v>0</v>
          </cell>
          <cell r="GT110">
            <v>0</v>
          </cell>
          <cell r="GU110">
            <v>0</v>
          </cell>
          <cell r="GV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UK110" t="str">
            <v>Объект не корректируется, введен в эксплуатацию в 2021 году</v>
          </cell>
        </row>
        <row r="115">
          <cell r="B115" t="str">
            <v>1.1.4</v>
          </cell>
          <cell r="C115" t="str">
            <v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v>
          </cell>
          <cell r="D115" t="str">
            <v>L_Che365_20</v>
          </cell>
          <cell r="EM115">
            <v>0</v>
          </cell>
          <cell r="EN115">
            <v>0</v>
          </cell>
          <cell r="EO115">
            <v>0</v>
          </cell>
          <cell r="EP115">
            <v>0</v>
          </cell>
          <cell r="EQ115">
            <v>0</v>
          </cell>
          <cell r="ER115">
            <v>0</v>
          </cell>
          <cell r="ET115">
            <v>0</v>
          </cell>
          <cell r="EU115">
            <v>0</v>
          </cell>
          <cell r="EV115">
            <v>0</v>
          </cell>
          <cell r="EW115">
            <v>0</v>
          </cell>
          <cell r="EX115">
            <v>0</v>
          </cell>
          <cell r="EY115">
            <v>0</v>
          </cell>
          <cell r="FA115">
            <v>0</v>
          </cell>
          <cell r="FB115">
            <v>0</v>
          </cell>
          <cell r="FC115">
            <v>0</v>
          </cell>
          <cell r="FD115">
            <v>0</v>
          </cell>
          <cell r="FE115">
            <v>0</v>
          </cell>
          <cell r="FF115">
            <v>0</v>
          </cell>
          <cell r="FH115">
            <v>0</v>
          </cell>
          <cell r="FI115">
            <v>0</v>
          </cell>
          <cell r="FJ115">
            <v>0</v>
          </cell>
          <cell r="FK115">
            <v>0</v>
          </cell>
          <cell r="FL115">
            <v>0</v>
          </cell>
          <cell r="FM115">
            <v>0</v>
          </cell>
          <cell r="FO115">
            <v>0</v>
          </cell>
          <cell r="FP115">
            <v>0</v>
          </cell>
          <cell r="FQ115">
            <v>0</v>
          </cell>
          <cell r="FR115">
            <v>0</v>
          </cell>
          <cell r="FS115">
            <v>0</v>
          </cell>
          <cell r="FT115">
            <v>0</v>
          </cell>
          <cell r="FV115">
            <v>0</v>
          </cell>
          <cell r="FW115">
            <v>0</v>
          </cell>
          <cell r="FX115">
            <v>0</v>
          </cell>
          <cell r="FY115">
            <v>0</v>
          </cell>
          <cell r="FZ115">
            <v>0</v>
          </cell>
          <cell r="GA115">
            <v>0</v>
          </cell>
          <cell r="GC115">
            <v>0</v>
          </cell>
          <cell r="GD115">
            <v>0</v>
          </cell>
          <cell r="GE115">
            <v>0</v>
          </cell>
          <cell r="GF115">
            <v>0</v>
          </cell>
          <cell r="GG115">
            <v>0</v>
          </cell>
          <cell r="GH115">
            <v>0</v>
          </cell>
          <cell r="GJ115">
            <v>0</v>
          </cell>
          <cell r="GK115">
            <v>0</v>
          </cell>
          <cell r="GL115">
            <v>0</v>
          </cell>
          <cell r="GM115">
            <v>0</v>
          </cell>
          <cell r="GN115">
            <v>0</v>
          </cell>
          <cell r="GO115">
            <v>0</v>
          </cell>
          <cell r="GQ115">
            <v>0</v>
          </cell>
          <cell r="GR115">
            <v>0</v>
          </cell>
          <cell r="GS115">
            <v>0</v>
          </cell>
          <cell r="GT115">
            <v>0</v>
          </cell>
          <cell r="GU115">
            <v>0</v>
          </cell>
          <cell r="GV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UK115" t="str">
            <v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</v>
          </cell>
        </row>
        <row r="116">
          <cell r="B116" t="str">
            <v>1.1.4</v>
          </cell>
          <cell r="C116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116" t="str">
            <v>L_Che367</v>
          </cell>
          <cell r="EM116">
            <v>0</v>
          </cell>
          <cell r="EN116">
            <v>0</v>
          </cell>
          <cell r="EO116">
            <v>0</v>
          </cell>
          <cell r="EP116">
            <v>0</v>
          </cell>
          <cell r="EQ116">
            <v>0</v>
          </cell>
          <cell r="ER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FA116">
            <v>71.588999999999999</v>
          </cell>
          <cell r="FB116">
            <v>6.75</v>
          </cell>
          <cell r="FC116">
            <v>0</v>
          </cell>
          <cell r="FD116">
            <v>0</v>
          </cell>
          <cell r="FE116">
            <v>0</v>
          </cell>
          <cell r="FF116">
            <v>0</v>
          </cell>
          <cell r="FH116">
            <v>0</v>
          </cell>
          <cell r="FI116">
            <v>0</v>
          </cell>
          <cell r="FJ116">
            <v>0</v>
          </cell>
          <cell r="FK116">
            <v>0</v>
          </cell>
          <cell r="FL116">
            <v>0</v>
          </cell>
          <cell r="FM116">
            <v>0</v>
          </cell>
          <cell r="FO116">
            <v>0</v>
          </cell>
          <cell r="FP116">
            <v>0</v>
          </cell>
          <cell r="FQ116">
            <v>0</v>
          </cell>
          <cell r="FR116">
            <v>0</v>
          </cell>
          <cell r="FS116">
            <v>0</v>
          </cell>
          <cell r="FT116">
            <v>0</v>
          </cell>
          <cell r="FV116">
            <v>71.588999999999999</v>
          </cell>
          <cell r="FW116">
            <v>6.75</v>
          </cell>
          <cell r="FX116">
            <v>0</v>
          </cell>
          <cell r="FY116">
            <v>0</v>
          </cell>
          <cell r="FZ116">
            <v>0</v>
          </cell>
          <cell r="GA116">
            <v>0</v>
          </cell>
          <cell r="GC116">
            <v>0</v>
          </cell>
          <cell r="GD116">
            <v>0</v>
          </cell>
          <cell r="GE116">
            <v>0</v>
          </cell>
          <cell r="GF116">
            <v>0</v>
          </cell>
          <cell r="GG116">
            <v>0</v>
          </cell>
          <cell r="GH116">
            <v>0</v>
          </cell>
          <cell r="GJ116">
            <v>0</v>
          </cell>
          <cell r="GK116">
            <v>0</v>
          </cell>
          <cell r="GL116">
            <v>0</v>
          </cell>
          <cell r="GM116">
            <v>0</v>
          </cell>
          <cell r="GN116">
            <v>0</v>
          </cell>
          <cell r="GO116">
            <v>0</v>
          </cell>
          <cell r="GQ116">
            <v>0</v>
          </cell>
          <cell r="GR116">
            <v>0</v>
          </cell>
          <cell r="GS116">
            <v>0</v>
          </cell>
          <cell r="GT116">
            <v>0</v>
          </cell>
          <cell r="GU116">
            <v>0</v>
          </cell>
          <cell r="GV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UK116" t="str">
            <v>По сравнению с проектом ИПР, направленным в МЭ 19.04.2023, произведена корректировка графика финансирования, освоения и ввода на ОФ во исполнение п.6.20 Протокола согласительного совещания от 29.06.2023 № 07-871пр.</v>
          </cell>
        </row>
        <row r="117">
          <cell r="B117" t="str">
            <v>1.1.4</v>
          </cell>
          <cell r="C117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117" t="str">
            <v>L_Che368</v>
          </cell>
          <cell r="EM117">
            <v>0</v>
          </cell>
          <cell r="EN117">
            <v>0</v>
          </cell>
          <cell r="EO117">
            <v>0</v>
          </cell>
          <cell r="EP117">
            <v>0</v>
          </cell>
          <cell r="EQ117">
            <v>0</v>
          </cell>
          <cell r="ER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FA117">
            <v>60.326000000000001</v>
          </cell>
          <cell r="FB117">
            <v>2.129</v>
          </cell>
          <cell r="FC117">
            <v>0</v>
          </cell>
          <cell r="FD117">
            <v>0</v>
          </cell>
          <cell r="FE117">
            <v>0</v>
          </cell>
          <cell r="FF117">
            <v>0</v>
          </cell>
          <cell r="FH117">
            <v>0</v>
          </cell>
          <cell r="FI117">
            <v>0</v>
          </cell>
          <cell r="FJ117">
            <v>0</v>
          </cell>
          <cell r="FK117">
            <v>0</v>
          </cell>
          <cell r="FL117">
            <v>0</v>
          </cell>
          <cell r="FM117">
            <v>0</v>
          </cell>
          <cell r="FO117">
            <v>0</v>
          </cell>
          <cell r="FP117">
            <v>0</v>
          </cell>
          <cell r="FQ117">
            <v>0</v>
          </cell>
          <cell r="FR117">
            <v>0</v>
          </cell>
          <cell r="FS117">
            <v>0</v>
          </cell>
          <cell r="FT117">
            <v>0</v>
          </cell>
          <cell r="FV117">
            <v>60.326000000000001</v>
          </cell>
          <cell r="FW117">
            <v>2.129</v>
          </cell>
          <cell r="FX117">
            <v>0</v>
          </cell>
          <cell r="FY117">
            <v>0</v>
          </cell>
          <cell r="FZ117">
            <v>0</v>
          </cell>
          <cell r="GA117">
            <v>0</v>
          </cell>
          <cell r="GC117">
            <v>0</v>
          </cell>
          <cell r="GD117">
            <v>0</v>
          </cell>
          <cell r="GE117">
            <v>0</v>
          </cell>
          <cell r="GF117">
            <v>0</v>
          </cell>
          <cell r="GG117">
            <v>0</v>
          </cell>
          <cell r="GH117">
            <v>0</v>
          </cell>
          <cell r="GJ117">
            <v>0</v>
          </cell>
          <cell r="GK117">
            <v>0</v>
          </cell>
          <cell r="GL117">
            <v>0</v>
          </cell>
          <cell r="GM117">
            <v>0</v>
          </cell>
          <cell r="GN117">
            <v>0</v>
          </cell>
          <cell r="GO117">
            <v>0</v>
          </cell>
          <cell r="GQ117">
            <v>0</v>
          </cell>
          <cell r="GR117">
            <v>0</v>
          </cell>
          <cell r="GS117">
            <v>0</v>
          </cell>
          <cell r="GT117">
            <v>0</v>
          </cell>
          <cell r="GU117">
            <v>0</v>
          </cell>
          <cell r="GV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UK117" t="str">
            <v>По сравнению с проектом ИПР, направленным в МЭ 19.04.2023, произведена корректировка графика финансирования, освоения и ввода на ОФ во исполнение п.6.20 Протокола согласительного совещания от 29.06.2023 № 07-871пр.</v>
          </cell>
        </row>
        <row r="118">
          <cell r="B118" t="str">
            <v>1.1.4</v>
          </cell>
          <cell r="C118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118" t="str">
            <v>L_Che369</v>
          </cell>
          <cell r="EM118">
            <v>0</v>
          </cell>
          <cell r="EN118">
            <v>0</v>
          </cell>
          <cell r="EO118">
            <v>0</v>
          </cell>
          <cell r="EP118">
            <v>0</v>
          </cell>
          <cell r="EQ118">
            <v>0</v>
          </cell>
          <cell r="ER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FA118">
            <v>242.328</v>
          </cell>
          <cell r="FB118">
            <v>7.09</v>
          </cell>
          <cell r="FC118">
            <v>0</v>
          </cell>
          <cell r="FD118">
            <v>0</v>
          </cell>
          <cell r="FE118">
            <v>0</v>
          </cell>
          <cell r="FF118">
            <v>0</v>
          </cell>
          <cell r="FH118">
            <v>0</v>
          </cell>
          <cell r="FI118">
            <v>0</v>
          </cell>
          <cell r="FJ118">
            <v>0</v>
          </cell>
          <cell r="FK118">
            <v>0</v>
          </cell>
          <cell r="FL118">
            <v>0</v>
          </cell>
          <cell r="FM118">
            <v>0</v>
          </cell>
          <cell r="FO118">
            <v>0</v>
          </cell>
          <cell r="FP118">
            <v>0</v>
          </cell>
          <cell r="FQ118">
            <v>0</v>
          </cell>
          <cell r="FR118">
            <v>0</v>
          </cell>
          <cell r="FS118">
            <v>0</v>
          </cell>
          <cell r="FT118">
            <v>0</v>
          </cell>
          <cell r="FV118">
            <v>242.328</v>
          </cell>
          <cell r="FW118">
            <v>7.09</v>
          </cell>
          <cell r="FX118">
            <v>0</v>
          </cell>
          <cell r="FY118">
            <v>0</v>
          </cell>
          <cell r="FZ118">
            <v>0</v>
          </cell>
          <cell r="GA118">
            <v>0</v>
          </cell>
          <cell r="GC118">
            <v>0</v>
          </cell>
          <cell r="GD118">
            <v>0</v>
          </cell>
          <cell r="GE118">
            <v>0</v>
          </cell>
          <cell r="GF118">
            <v>0</v>
          </cell>
          <cell r="GG118">
            <v>0</v>
          </cell>
          <cell r="GH118">
            <v>0</v>
          </cell>
          <cell r="GJ118">
            <v>0</v>
          </cell>
          <cell r="GK118">
            <v>0</v>
          </cell>
          <cell r="GL118">
            <v>0</v>
          </cell>
          <cell r="GM118">
            <v>0</v>
          </cell>
          <cell r="GN118">
            <v>0</v>
          </cell>
          <cell r="GO118">
            <v>0</v>
          </cell>
          <cell r="GQ118">
            <v>0</v>
          </cell>
          <cell r="GR118">
            <v>0</v>
          </cell>
          <cell r="GS118">
            <v>0</v>
          </cell>
          <cell r="GT118">
            <v>0</v>
          </cell>
          <cell r="GU118">
            <v>0</v>
          </cell>
          <cell r="GV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UK118" t="str">
            <v>По сравнению с проектом ИПР, направленным в МЭ 19.04.2023, произведена корректировка графика финансирования, освоения и ввода на ОФ во исполнение п.6.20 Протокола согласительного совещания от 29.06.2023 № 07-871пр.</v>
          </cell>
        </row>
        <row r="119">
          <cell r="B119" t="str">
            <v>1.1.4</v>
          </cell>
          <cell r="C119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D119" t="str">
            <v>L_Che370</v>
          </cell>
          <cell r="EM119">
            <v>0</v>
          </cell>
          <cell r="EN119">
            <v>0</v>
          </cell>
          <cell r="EO119">
            <v>0</v>
          </cell>
          <cell r="EP119">
            <v>0</v>
          </cell>
          <cell r="EQ119">
            <v>0</v>
          </cell>
          <cell r="ER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FA119">
            <v>252.809</v>
          </cell>
          <cell r="FB119">
            <v>14.132999999999999</v>
          </cell>
          <cell r="FC119">
            <v>0</v>
          </cell>
          <cell r="FD119">
            <v>0</v>
          </cell>
          <cell r="FE119">
            <v>0</v>
          </cell>
          <cell r="FF119">
            <v>0</v>
          </cell>
          <cell r="FH119">
            <v>0</v>
          </cell>
          <cell r="FI119">
            <v>0</v>
          </cell>
          <cell r="FJ119">
            <v>0</v>
          </cell>
          <cell r="FK119">
            <v>0</v>
          </cell>
          <cell r="FL119">
            <v>0</v>
          </cell>
          <cell r="FM119">
            <v>0</v>
          </cell>
          <cell r="FO119">
            <v>0</v>
          </cell>
          <cell r="FP119">
            <v>0</v>
          </cell>
          <cell r="FQ119">
            <v>0</v>
          </cell>
          <cell r="FR119">
            <v>0</v>
          </cell>
          <cell r="FS119">
            <v>0</v>
          </cell>
          <cell r="FT119">
            <v>0</v>
          </cell>
          <cell r="FV119">
            <v>252.809</v>
          </cell>
          <cell r="FW119">
            <v>14.132999999999999</v>
          </cell>
          <cell r="FX119">
            <v>0</v>
          </cell>
          <cell r="FY119">
            <v>0</v>
          </cell>
          <cell r="FZ119">
            <v>0</v>
          </cell>
          <cell r="GA119">
            <v>0</v>
          </cell>
          <cell r="GC119">
            <v>0</v>
          </cell>
          <cell r="GD119">
            <v>0</v>
          </cell>
          <cell r="GE119">
            <v>0</v>
          </cell>
          <cell r="GF119">
            <v>0</v>
          </cell>
          <cell r="GG119">
            <v>0</v>
          </cell>
          <cell r="GH119">
            <v>0</v>
          </cell>
          <cell r="GJ119">
            <v>0</v>
          </cell>
          <cell r="GK119">
            <v>0</v>
          </cell>
          <cell r="GL119">
            <v>0</v>
          </cell>
          <cell r="GM119">
            <v>0</v>
          </cell>
          <cell r="GN119">
            <v>0</v>
          </cell>
          <cell r="GO119">
            <v>0</v>
          </cell>
          <cell r="GQ119">
            <v>0</v>
          </cell>
          <cell r="GR119">
            <v>0</v>
          </cell>
          <cell r="GS119">
            <v>0</v>
          </cell>
          <cell r="GT119">
            <v>0</v>
          </cell>
          <cell r="GU119">
            <v>0</v>
          </cell>
          <cell r="GV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UK119" t="str">
            <v>По сравнению с проектом ИПР, направленным в МЭ 19.04.2023, произведена корректировка графика финансирования, освоения и ввода на ОФ во исполнение п.6.20 Протокола согласительного совещания от 29.06.2023 № 07-871пр.</v>
          </cell>
        </row>
        <row r="120">
          <cell r="B120" t="str">
            <v>1.1.4</v>
          </cell>
          <cell r="C120" t="str">
            <v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v>
          </cell>
          <cell r="D120" t="str">
            <v>L_Che366_20</v>
          </cell>
          <cell r="EM120">
            <v>110.229</v>
          </cell>
          <cell r="EN120">
            <v>14.69</v>
          </cell>
          <cell r="EO120">
            <v>0</v>
          </cell>
          <cell r="EP120">
            <v>0</v>
          </cell>
          <cell r="EQ120">
            <v>0</v>
          </cell>
          <cell r="ER120">
            <v>0</v>
          </cell>
          <cell r="ET120">
            <v>117.404</v>
          </cell>
          <cell r="EU120">
            <v>14.6</v>
          </cell>
          <cell r="EV120">
            <v>0</v>
          </cell>
          <cell r="EW120">
            <v>0</v>
          </cell>
          <cell r="EX120">
            <v>0</v>
          </cell>
          <cell r="EY120">
            <v>0</v>
          </cell>
          <cell r="FA120">
            <v>0</v>
          </cell>
          <cell r="FB120">
            <v>0</v>
          </cell>
          <cell r="FC120">
            <v>0</v>
          </cell>
          <cell r="FD120">
            <v>0</v>
          </cell>
          <cell r="FE120">
            <v>0</v>
          </cell>
          <cell r="FF120">
            <v>0</v>
          </cell>
          <cell r="FH120">
            <v>0</v>
          </cell>
          <cell r="FI120">
            <v>0</v>
          </cell>
          <cell r="FJ120">
            <v>0</v>
          </cell>
          <cell r="FK120">
            <v>0</v>
          </cell>
          <cell r="FL120">
            <v>0</v>
          </cell>
          <cell r="FM120">
            <v>0</v>
          </cell>
          <cell r="FO120">
            <v>0</v>
          </cell>
          <cell r="FP120">
            <v>0</v>
          </cell>
          <cell r="FQ120">
            <v>0</v>
          </cell>
          <cell r="FR120">
            <v>0</v>
          </cell>
          <cell r="FS120">
            <v>0</v>
          </cell>
          <cell r="FT120">
            <v>0</v>
          </cell>
          <cell r="FV120">
            <v>0</v>
          </cell>
          <cell r="FW120">
            <v>0</v>
          </cell>
          <cell r="FX120">
            <v>0</v>
          </cell>
          <cell r="FY120">
            <v>0</v>
          </cell>
          <cell r="FZ120">
            <v>0</v>
          </cell>
          <cell r="GA120">
            <v>0</v>
          </cell>
          <cell r="GC120">
            <v>0</v>
          </cell>
          <cell r="GD120">
            <v>0</v>
          </cell>
          <cell r="GE120">
            <v>0</v>
          </cell>
          <cell r="GF120">
            <v>0</v>
          </cell>
          <cell r="GG120">
            <v>0</v>
          </cell>
          <cell r="GH120">
            <v>0</v>
          </cell>
          <cell r="GJ120">
            <v>0</v>
          </cell>
          <cell r="GK120">
            <v>0</v>
          </cell>
          <cell r="GL120">
            <v>0</v>
          </cell>
          <cell r="GM120">
            <v>0</v>
          </cell>
          <cell r="GN120">
            <v>0</v>
          </cell>
          <cell r="GO120">
            <v>0</v>
          </cell>
          <cell r="GQ120">
            <v>0</v>
          </cell>
          <cell r="GR120">
            <v>0</v>
          </cell>
          <cell r="GS120">
            <v>0</v>
          </cell>
          <cell r="GT120">
            <v>0</v>
          </cell>
          <cell r="GU120">
            <v>0</v>
          </cell>
          <cell r="GV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UK120" t="str">
            <v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 Объект введен в эксплуатацию в 2022 году</v>
          </cell>
        </row>
        <row r="121">
          <cell r="B121" t="str">
            <v>1.1.4</v>
          </cell>
          <cell r="C121" t="str">
            <v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v>
          </cell>
          <cell r="D121" t="str">
            <v>L_Che371</v>
          </cell>
          <cell r="EM121">
            <v>109.285</v>
          </cell>
          <cell r="EN121">
            <v>6.64</v>
          </cell>
          <cell r="EO121">
            <v>0</v>
          </cell>
          <cell r="EP121">
            <v>0</v>
          </cell>
          <cell r="EQ121">
            <v>0</v>
          </cell>
          <cell r="ER121">
            <v>0</v>
          </cell>
          <cell r="ET121">
            <v>97.632000000000005</v>
          </cell>
          <cell r="EU121">
            <v>5.74</v>
          </cell>
          <cell r="EV121">
            <v>0</v>
          </cell>
          <cell r="EW121">
            <v>0</v>
          </cell>
          <cell r="EX121">
            <v>0</v>
          </cell>
          <cell r="EY121">
            <v>0</v>
          </cell>
          <cell r="FA121">
            <v>0</v>
          </cell>
          <cell r="FB121">
            <v>0</v>
          </cell>
          <cell r="FC121">
            <v>0</v>
          </cell>
          <cell r="FD121">
            <v>0</v>
          </cell>
          <cell r="FE121">
            <v>0</v>
          </cell>
          <cell r="FF121">
            <v>0</v>
          </cell>
          <cell r="FH121">
            <v>0</v>
          </cell>
          <cell r="FI121">
            <v>0</v>
          </cell>
          <cell r="FJ121">
            <v>0</v>
          </cell>
          <cell r="FK121">
            <v>0</v>
          </cell>
          <cell r="FL121">
            <v>0</v>
          </cell>
          <cell r="FM121">
            <v>0</v>
          </cell>
          <cell r="FO121">
            <v>0</v>
          </cell>
          <cell r="FP121">
            <v>0</v>
          </cell>
          <cell r="FQ121">
            <v>0</v>
          </cell>
          <cell r="FR121">
            <v>0</v>
          </cell>
          <cell r="FS121">
            <v>0</v>
          </cell>
          <cell r="FT121">
            <v>0</v>
          </cell>
          <cell r="FV121">
            <v>0</v>
          </cell>
          <cell r="FW121">
            <v>0</v>
          </cell>
          <cell r="FX121">
            <v>0</v>
          </cell>
          <cell r="FY121">
            <v>0</v>
          </cell>
          <cell r="FZ121">
            <v>0</v>
          </cell>
          <cell r="GA121">
            <v>0</v>
          </cell>
          <cell r="GC121">
            <v>0</v>
          </cell>
          <cell r="GD121">
            <v>0</v>
          </cell>
          <cell r="GE121">
            <v>0</v>
          </cell>
          <cell r="GF121">
            <v>0</v>
          </cell>
          <cell r="GG121">
            <v>0</v>
          </cell>
          <cell r="GH121">
            <v>0</v>
          </cell>
          <cell r="GJ121">
            <v>0</v>
          </cell>
          <cell r="GK121">
            <v>0</v>
          </cell>
          <cell r="GL121">
            <v>0</v>
          </cell>
          <cell r="GM121">
            <v>0</v>
          </cell>
          <cell r="GN121">
            <v>0</v>
          </cell>
          <cell r="GO121">
            <v>0</v>
          </cell>
          <cell r="GQ121">
            <v>0</v>
          </cell>
          <cell r="GR121">
            <v>0</v>
          </cell>
          <cell r="GS121">
            <v>0</v>
          </cell>
          <cell r="GT121">
            <v>0</v>
          </cell>
          <cell r="GU121">
            <v>0</v>
          </cell>
          <cell r="GV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UK121" t="str">
            <v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 Объект введен в эксплуатацию в 2022 году</v>
          </cell>
        </row>
        <row r="122">
          <cell r="B122" t="str">
            <v>1.1.4</v>
          </cell>
          <cell r="C122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122" t="str">
            <v>L_Che372</v>
          </cell>
          <cell r="EM122">
            <v>0</v>
          </cell>
          <cell r="EN122">
            <v>0</v>
          </cell>
          <cell r="EO122">
            <v>0</v>
          </cell>
          <cell r="EP122">
            <v>0</v>
          </cell>
          <cell r="EQ122">
            <v>0</v>
          </cell>
          <cell r="ER122">
            <v>0</v>
          </cell>
          <cell r="ET122">
            <v>0</v>
          </cell>
          <cell r="EU122">
            <v>0</v>
          </cell>
          <cell r="EV122">
            <v>0</v>
          </cell>
          <cell r="EW122">
            <v>0</v>
          </cell>
          <cell r="EX122">
            <v>0</v>
          </cell>
          <cell r="EY122">
            <v>0</v>
          </cell>
          <cell r="FA122">
            <v>62.091000000000001</v>
          </cell>
          <cell r="FB122">
            <v>1.1160000000000001</v>
          </cell>
          <cell r="FC122">
            <v>0</v>
          </cell>
          <cell r="FD122">
            <v>0</v>
          </cell>
          <cell r="FE122">
            <v>0</v>
          </cell>
          <cell r="FF122">
            <v>0</v>
          </cell>
          <cell r="FH122">
            <v>0</v>
          </cell>
          <cell r="FI122">
            <v>0</v>
          </cell>
          <cell r="FJ122">
            <v>0</v>
          </cell>
          <cell r="FK122">
            <v>0</v>
          </cell>
          <cell r="FL122">
            <v>0</v>
          </cell>
          <cell r="FM122">
            <v>0</v>
          </cell>
          <cell r="FO122">
            <v>0</v>
          </cell>
          <cell r="FP122">
            <v>0</v>
          </cell>
          <cell r="FQ122">
            <v>0</v>
          </cell>
          <cell r="FR122">
            <v>0</v>
          </cell>
          <cell r="FS122">
            <v>0</v>
          </cell>
          <cell r="FT122">
            <v>0</v>
          </cell>
          <cell r="FV122">
            <v>62.091000000000001</v>
          </cell>
          <cell r="FW122">
            <v>1.1160000000000001</v>
          </cell>
          <cell r="FX122">
            <v>0</v>
          </cell>
          <cell r="FY122">
            <v>0</v>
          </cell>
          <cell r="FZ122">
            <v>0</v>
          </cell>
          <cell r="GA122">
            <v>0</v>
          </cell>
          <cell r="GC122">
            <v>0</v>
          </cell>
          <cell r="GD122">
            <v>0</v>
          </cell>
          <cell r="GE122">
            <v>0</v>
          </cell>
          <cell r="GF122">
            <v>0</v>
          </cell>
          <cell r="GG122">
            <v>0</v>
          </cell>
          <cell r="GH122">
            <v>0</v>
          </cell>
          <cell r="GJ122">
            <v>0</v>
          </cell>
          <cell r="GK122">
            <v>0</v>
          </cell>
          <cell r="GL122">
            <v>0</v>
          </cell>
          <cell r="GM122">
            <v>0</v>
          </cell>
          <cell r="GN122">
            <v>0</v>
          </cell>
          <cell r="GO122">
            <v>0</v>
          </cell>
          <cell r="GQ122">
            <v>0</v>
          </cell>
          <cell r="GR122">
            <v>0</v>
          </cell>
          <cell r="GS122">
            <v>0</v>
          </cell>
          <cell r="GT122">
            <v>0</v>
          </cell>
          <cell r="GU122">
            <v>0</v>
          </cell>
          <cell r="GV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UK122" t="str">
            <v>По сравнению с проектом ИПР, направленным в МЭ 19.04.2023, произведена корректировка графика финансирования, освоения и ввода на ОФ во исполнение п.6.20 Протокола согласительного совещания от 29.06.2023 № 07-871пр.</v>
          </cell>
        </row>
        <row r="123">
          <cell r="B123" t="str">
            <v>1.1.4</v>
          </cell>
          <cell r="C123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D123" t="str">
            <v>L_Che373</v>
          </cell>
          <cell r="EM123">
            <v>0</v>
          </cell>
          <cell r="EN123">
            <v>0</v>
          </cell>
          <cell r="EO123">
            <v>0</v>
          </cell>
          <cell r="EP123">
            <v>0</v>
          </cell>
          <cell r="EQ123">
            <v>0</v>
          </cell>
          <cell r="ER123">
            <v>0</v>
          </cell>
          <cell r="ET123">
            <v>0</v>
          </cell>
          <cell r="EU123">
            <v>0</v>
          </cell>
          <cell r="EV123">
            <v>0</v>
          </cell>
          <cell r="EW123">
            <v>0</v>
          </cell>
          <cell r="EX123">
            <v>0</v>
          </cell>
          <cell r="EY123">
            <v>0</v>
          </cell>
          <cell r="FA123">
            <v>106.07</v>
          </cell>
          <cell r="FB123">
            <v>9.1289999999999996</v>
          </cell>
          <cell r="FC123">
            <v>0</v>
          </cell>
          <cell r="FD123">
            <v>0</v>
          </cell>
          <cell r="FE123">
            <v>0</v>
          </cell>
          <cell r="FF123">
            <v>0</v>
          </cell>
          <cell r="FH123">
            <v>0</v>
          </cell>
          <cell r="FI123">
            <v>0</v>
          </cell>
          <cell r="FJ123">
            <v>0</v>
          </cell>
          <cell r="FK123">
            <v>0</v>
          </cell>
          <cell r="FL123">
            <v>0</v>
          </cell>
          <cell r="FM123">
            <v>0</v>
          </cell>
          <cell r="FO123">
            <v>0</v>
          </cell>
          <cell r="FP123">
            <v>0</v>
          </cell>
          <cell r="FQ123">
            <v>0</v>
          </cell>
          <cell r="FR123">
            <v>0</v>
          </cell>
          <cell r="FS123">
            <v>0</v>
          </cell>
          <cell r="FT123">
            <v>0</v>
          </cell>
          <cell r="FV123">
            <v>106.07</v>
          </cell>
          <cell r="FW123">
            <v>9.1289999999999996</v>
          </cell>
          <cell r="FX123">
            <v>0</v>
          </cell>
          <cell r="FY123">
            <v>0</v>
          </cell>
          <cell r="FZ123">
            <v>0</v>
          </cell>
          <cell r="GA123">
            <v>0</v>
          </cell>
          <cell r="GC123">
            <v>0</v>
          </cell>
          <cell r="GD123">
            <v>0</v>
          </cell>
          <cell r="GE123">
            <v>0</v>
          </cell>
          <cell r="GF123">
            <v>0</v>
          </cell>
          <cell r="GG123">
            <v>0</v>
          </cell>
          <cell r="GH123">
            <v>0</v>
          </cell>
          <cell r="GJ123">
            <v>0</v>
          </cell>
          <cell r="GK123">
            <v>0</v>
          </cell>
          <cell r="GL123">
            <v>0</v>
          </cell>
          <cell r="GM123">
            <v>0</v>
          </cell>
          <cell r="GN123">
            <v>0</v>
          </cell>
          <cell r="GO123">
            <v>0</v>
          </cell>
          <cell r="GQ123">
            <v>0</v>
          </cell>
          <cell r="GR123">
            <v>0</v>
          </cell>
          <cell r="GS123">
            <v>0</v>
          </cell>
          <cell r="GT123">
            <v>0</v>
          </cell>
          <cell r="GU123">
            <v>0</v>
          </cell>
          <cell r="GV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UK123" t="str">
            <v>По сравнению с проектом ИПР, направленным в МЭ 19.04.2023, произведена корректировка графика финансирования, освоения и ввода на ОФ во исполнение п.6.20 Протокола согласительного совещания от 29.06.2023 № 07-871пр.</v>
          </cell>
        </row>
        <row r="124">
          <cell r="B124" t="str">
            <v>1.1.4</v>
          </cell>
          <cell r="C124" t="str">
            <v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v>
          </cell>
          <cell r="D124" t="str">
            <v>L_Che374</v>
          </cell>
          <cell r="EM124">
            <v>130.74700000000001</v>
          </cell>
          <cell r="EN124">
            <v>4.7629999999999999</v>
          </cell>
          <cell r="EO124">
            <v>0</v>
          </cell>
          <cell r="EP124">
            <v>0</v>
          </cell>
          <cell r="EQ124">
            <v>0</v>
          </cell>
          <cell r="ER124">
            <v>0</v>
          </cell>
          <cell r="ET124">
            <v>120.56</v>
          </cell>
          <cell r="EU124">
            <v>5.093</v>
          </cell>
          <cell r="EV124">
            <v>0</v>
          </cell>
          <cell r="EW124">
            <v>0</v>
          </cell>
          <cell r="EX124">
            <v>0</v>
          </cell>
          <cell r="EY124">
            <v>0</v>
          </cell>
          <cell r="FA124">
            <v>0</v>
          </cell>
          <cell r="FB124">
            <v>0</v>
          </cell>
          <cell r="FC124">
            <v>0</v>
          </cell>
          <cell r="FD124">
            <v>0</v>
          </cell>
          <cell r="FE124">
            <v>0</v>
          </cell>
          <cell r="FF124">
            <v>0</v>
          </cell>
          <cell r="FH124">
            <v>0</v>
          </cell>
          <cell r="FI124">
            <v>0</v>
          </cell>
          <cell r="FJ124">
            <v>0</v>
          </cell>
          <cell r="FK124">
            <v>0</v>
          </cell>
          <cell r="FL124">
            <v>0</v>
          </cell>
          <cell r="FM124">
            <v>0</v>
          </cell>
          <cell r="FO124">
            <v>0</v>
          </cell>
          <cell r="FP124">
            <v>0</v>
          </cell>
          <cell r="FQ124">
            <v>0</v>
          </cell>
          <cell r="FR124">
            <v>0</v>
          </cell>
          <cell r="FS124">
            <v>0</v>
          </cell>
          <cell r="FT124">
            <v>0</v>
          </cell>
          <cell r="FV124">
            <v>0</v>
          </cell>
          <cell r="FW124">
            <v>0</v>
          </cell>
          <cell r="FX124">
            <v>0</v>
          </cell>
          <cell r="FY124">
            <v>0</v>
          </cell>
          <cell r="FZ124">
            <v>0</v>
          </cell>
          <cell r="GA124">
            <v>0</v>
          </cell>
          <cell r="GC124">
            <v>0</v>
          </cell>
          <cell r="GD124">
            <v>0</v>
          </cell>
          <cell r="GE124">
            <v>0</v>
          </cell>
          <cell r="GF124">
            <v>0</v>
          </cell>
          <cell r="GG124">
            <v>0</v>
          </cell>
          <cell r="GH124">
            <v>0</v>
          </cell>
          <cell r="GJ124">
            <v>0</v>
          </cell>
          <cell r="GK124">
            <v>0</v>
          </cell>
          <cell r="GL124">
            <v>0</v>
          </cell>
          <cell r="GM124">
            <v>0</v>
          </cell>
          <cell r="GN124">
            <v>0</v>
          </cell>
          <cell r="GO124">
            <v>0</v>
          </cell>
          <cell r="GQ124">
            <v>0</v>
          </cell>
          <cell r="GR124">
            <v>0</v>
          </cell>
          <cell r="GS124">
            <v>0</v>
          </cell>
          <cell r="GT124">
            <v>0</v>
          </cell>
          <cell r="GU124">
            <v>0</v>
          </cell>
          <cell r="GV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UK124" t="str">
            <v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 Объект введен в эксплуатацию в 2022 году</v>
          </cell>
        </row>
        <row r="125">
          <cell r="B125" t="str">
            <v>1.1.4</v>
          </cell>
          <cell r="C125" t="str">
            <v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v>
          </cell>
          <cell r="D125" t="str">
            <v>L_Che375</v>
          </cell>
          <cell r="EM125">
            <v>90.599000000000004</v>
          </cell>
          <cell r="EN125">
            <v>5.94</v>
          </cell>
          <cell r="EO125">
            <v>0</v>
          </cell>
          <cell r="EP125">
            <v>0</v>
          </cell>
          <cell r="EQ125">
            <v>0</v>
          </cell>
          <cell r="ER125">
            <v>0</v>
          </cell>
          <cell r="ET125">
            <v>95.816999999999993</v>
          </cell>
          <cell r="EU125">
            <v>5.85</v>
          </cell>
          <cell r="EV125">
            <v>0</v>
          </cell>
          <cell r="EW125">
            <v>0</v>
          </cell>
          <cell r="EX125">
            <v>0</v>
          </cell>
          <cell r="EY125">
            <v>0</v>
          </cell>
          <cell r="FA125">
            <v>0</v>
          </cell>
          <cell r="FB125">
            <v>0</v>
          </cell>
          <cell r="FC125">
            <v>0</v>
          </cell>
          <cell r="FD125">
            <v>0</v>
          </cell>
          <cell r="FE125">
            <v>0</v>
          </cell>
          <cell r="FF125">
            <v>0</v>
          </cell>
          <cell r="FH125">
            <v>0</v>
          </cell>
          <cell r="FI125">
            <v>0</v>
          </cell>
          <cell r="FJ125">
            <v>0</v>
          </cell>
          <cell r="FK125">
            <v>0</v>
          </cell>
          <cell r="FL125">
            <v>0</v>
          </cell>
          <cell r="FM125">
            <v>0</v>
          </cell>
          <cell r="FO125">
            <v>0</v>
          </cell>
          <cell r="FP125">
            <v>0</v>
          </cell>
          <cell r="FQ125">
            <v>0</v>
          </cell>
          <cell r="FR125">
            <v>0</v>
          </cell>
          <cell r="FS125">
            <v>0</v>
          </cell>
          <cell r="FT125">
            <v>0</v>
          </cell>
          <cell r="FV125">
            <v>0</v>
          </cell>
          <cell r="FW125">
            <v>0</v>
          </cell>
          <cell r="FX125">
            <v>0</v>
          </cell>
          <cell r="FY125">
            <v>0</v>
          </cell>
          <cell r="FZ125">
            <v>0</v>
          </cell>
          <cell r="GA125">
            <v>0</v>
          </cell>
          <cell r="GC125">
            <v>0</v>
          </cell>
          <cell r="GD125">
            <v>0</v>
          </cell>
          <cell r="GE125">
            <v>0</v>
          </cell>
          <cell r="GF125">
            <v>0</v>
          </cell>
          <cell r="GG125">
            <v>0</v>
          </cell>
          <cell r="GH125">
            <v>0</v>
          </cell>
          <cell r="GJ125">
            <v>0</v>
          </cell>
          <cell r="GK125">
            <v>0</v>
          </cell>
          <cell r="GL125">
            <v>0</v>
          </cell>
          <cell r="GM125">
            <v>0</v>
          </cell>
          <cell r="GN125">
            <v>0</v>
          </cell>
          <cell r="GO125">
            <v>0</v>
          </cell>
          <cell r="GQ125">
            <v>0</v>
          </cell>
          <cell r="GR125">
            <v>0</v>
          </cell>
          <cell r="GS125">
            <v>0</v>
          </cell>
          <cell r="GT125">
            <v>0</v>
          </cell>
          <cell r="GU125">
            <v>0</v>
          </cell>
          <cell r="GV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UK125" t="str">
            <v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 Объект введен в эксплуатацию в 2022 году</v>
          </cell>
        </row>
        <row r="126">
          <cell r="B126" t="str">
            <v>1.1.4</v>
          </cell>
          <cell r="C126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126" t="str">
            <v>L_Che376</v>
          </cell>
          <cell r="EM126">
            <v>0</v>
          </cell>
          <cell r="EN126">
            <v>0</v>
          </cell>
          <cell r="EO126">
            <v>0</v>
          </cell>
          <cell r="EP126">
            <v>0</v>
          </cell>
          <cell r="EQ126">
            <v>0</v>
          </cell>
          <cell r="ER126">
            <v>0</v>
          </cell>
          <cell r="ET126">
            <v>0</v>
          </cell>
          <cell r="EU126">
            <v>0</v>
          </cell>
          <cell r="EV126">
            <v>0</v>
          </cell>
          <cell r="EW126">
            <v>0</v>
          </cell>
          <cell r="EX126">
            <v>0</v>
          </cell>
          <cell r="EY126">
            <v>0</v>
          </cell>
          <cell r="FA126">
            <v>97.415000000000006</v>
          </cell>
          <cell r="FB126">
            <v>4.2590000000000003</v>
          </cell>
          <cell r="FC126">
            <v>0</v>
          </cell>
          <cell r="FD126">
            <v>0</v>
          </cell>
          <cell r="FE126">
            <v>0</v>
          </cell>
          <cell r="FF126">
            <v>0</v>
          </cell>
          <cell r="FH126">
            <v>0</v>
          </cell>
          <cell r="FI126">
            <v>0</v>
          </cell>
          <cell r="FJ126">
            <v>0</v>
          </cell>
          <cell r="FK126">
            <v>0</v>
          </cell>
          <cell r="FL126">
            <v>0</v>
          </cell>
          <cell r="FM126">
            <v>0</v>
          </cell>
          <cell r="FO126">
            <v>0</v>
          </cell>
          <cell r="FP126">
            <v>0</v>
          </cell>
          <cell r="FQ126">
            <v>0</v>
          </cell>
          <cell r="FR126">
            <v>0</v>
          </cell>
          <cell r="FS126">
            <v>0</v>
          </cell>
          <cell r="FT126">
            <v>0</v>
          </cell>
          <cell r="FV126">
            <v>97.415000000000006</v>
          </cell>
          <cell r="FW126">
            <v>4.2590000000000003</v>
          </cell>
          <cell r="FX126">
            <v>0</v>
          </cell>
          <cell r="FY126">
            <v>0</v>
          </cell>
          <cell r="FZ126">
            <v>0</v>
          </cell>
          <cell r="GA126">
            <v>0</v>
          </cell>
          <cell r="GC126">
            <v>0</v>
          </cell>
          <cell r="GD126">
            <v>0</v>
          </cell>
          <cell r="GE126">
            <v>0</v>
          </cell>
          <cell r="GF126">
            <v>0</v>
          </cell>
          <cell r="GG126">
            <v>0</v>
          </cell>
          <cell r="GH126">
            <v>0</v>
          </cell>
          <cell r="GJ126">
            <v>0</v>
          </cell>
          <cell r="GK126">
            <v>0</v>
          </cell>
          <cell r="GL126">
            <v>0</v>
          </cell>
          <cell r="GM126">
            <v>0</v>
          </cell>
          <cell r="GN126">
            <v>0</v>
          </cell>
          <cell r="GO126">
            <v>0</v>
          </cell>
          <cell r="GQ126">
            <v>0</v>
          </cell>
          <cell r="GR126">
            <v>0</v>
          </cell>
          <cell r="GS126">
            <v>0</v>
          </cell>
          <cell r="GT126">
            <v>0</v>
          </cell>
          <cell r="GU126">
            <v>0</v>
          </cell>
          <cell r="GV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UK126" t="str">
            <v>По сравнению с проектом ИПР, направленным в МЭ 19.04.2023, произведена корректировка графика финансирования, освоения и ввода на ОФ во исполнение п.6.20 Протокола согласительного совещания от 29.06.2023 № 07-871пр.</v>
          </cell>
        </row>
        <row r="127">
          <cell r="B127" t="str">
            <v>1.1.4</v>
          </cell>
          <cell r="C127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127" t="str">
            <v>L_Che377</v>
          </cell>
          <cell r="EM127">
            <v>0</v>
          </cell>
          <cell r="EN127">
            <v>0</v>
          </cell>
          <cell r="EO127">
            <v>0</v>
          </cell>
          <cell r="EP127">
            <v>0</v>
          </cell>
          <cell r="EQ127">
            <v>0</v>
          </cell>
          <cell r="ER127">
            <v>0</v>
          </cell>
          <cell r="ET127">
            <v>0</v>
          </cell>
          <cell r="EU127">
            <v>0</v>
          </cell>
          <cell r="EV127">
            <v>0</v>
          </cell>
          <cell r="EW127">
            <v>0</v>
          </cell>
          <cell r="EX127">
            <v>0</v>
          </cell>
          <cell r="EY127">
            <v>0</v>
          </cell>
          <cell r="FA127">
            <v>112.20399999999999</v>
          </cell>
          <cell r="FB127">
            <v>7.1</v>
          </cell>
          <cell r="FC127">
            <v>0</v>
          </cell>
          <cell r="FD127">
            <v>0</v>
          </cell>
          <cell r="FE127">
            <v>0</v>
          </cell>
          <cell r="FF127">
            <v>0</v>
          </cell>
          <cell r="FH127">
            <v>0</v>
          </cell>
          <cell r="FI127">
            <v>0</v>
          </cell>
          <cell r="FJ127">
            <v>0</v>
          </cell>
          <cell r="FK127">
            <v>0</v>
          </cell>
          <cell r="FL127">
            <v>0</v>
          </cell>
          <cell r="FM127">
            <v>0</v>
          </cell>
          <cell r="FO127">
            <v>0</v>
          </cell>
          <cell r="FP127">
            <v>0</v>
          </cell>
          <cell r="FQ127">
            <v>0</v>
          </cell>
          <cell r="FR127">
            <v>0</v>
          </cell>
          <cell r="FS127">
            <v>0</v>
          </cell>
          <cell r="FT127">
            <v>0</v>
          </cell>
          <cell r="FV127">
            <v>112.20399999999999</v>
          </cell>
          <cell r="FW127">
            <v>7.1</v>
          </cell>
          <cell r="FX127">
            <v>0</v>
          </cell>
          <cell r="FY127">
            <v>0</v>
          </cell>
          <cell r="FZ127">
            <v>0</v>
          </cell>
          <cell r="GA127">
            <v>0</v>
          </cell>
          <cell r="GC127">
            <v>0</v>
          </cell>
          <cell r="GD127">
            <v>0</v>
          </cell>
          <cell r="GE127">
            <v>0</v>
          </cell>
          <cell r="GF127">
            <v>0</v>
          </cell>
          <cell r="GG127">
            <v>0</v>
          </cell>
          <cell r="GH127">
            <v>0</v>
          </cell>
          <cell r="GJ127">
            <v>0</v>
          </cell>
          <cell r="GK127">
            <v>0</v>
          </cell>
          <cell r="GL127">
            <v>0</v>
          </cell>
          <cell r="GM127">
            <v>0</v>
          </cell>
          <cell r="GN127">
            <v>0</v>
          </cell>
          <cell r="GO127">
            <v>0</v>
          </cell>
          <cell r="GQ127">
            <v>0</v>
          </cell>
          <cell r="GR127">
            <v>0</v>
          </cell>
          <cell r="GS127">
            <v>0</v>
          </cell>
          <cell r="GT127">
            <v>0</v>
          </cell>
          <cell r="GU127">
            <v>0</v>
          </cell>
          <cell r="GV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UK127" t="str">
            <v>По сравнению с проектом ИПР, направленным в МЭ 19.04.2023, произведена корректировка графика финансирования, освоения и ввода на ОФ во исполнение п.6.20 Протокола согласительного совещания от 29.06.2023 № 07-871пр.</v>
          </cell>
        </row>
        <row r="128">
          <cell r="B128" t="str">
            <v>1.1.4</v>
          </cell>
          <cell r="C128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D128" t="str">
            <v>L_Che378</v>
          </cell>
          <cell r="EM128">
            <v>0</v>
          </cell>
          <cell r="EN128">
            <v>0</v>
          </cell>
          <cell r="EO128">
            <v>0</v>
          </cell>
          <cell r="EP128">
            <v>0</v>
          </cell>
          <cell r="EQ128">
            <v>0</v>
          </cell>
          <cell r="ER128">
            <v>0</v>
          </cell>
          <cell r="ET128">
            <v>0</v>
          </cell>
          <cell r="EU128">
            <v>0</v>
          </cell>
          <cell r="EV128">
            <v>0</v>
          </cell>
          <cell r="EW128">
            <v>0</v>
          </cell>
          <cell r="EX128">
            <v>0</v>
          </cell>
          <cell r="EY128">
            <v>0</v>
          </cell>
          <cell r="FA128">
            <v>126.229</v>
          </cell>
          <cell r="FB128">
            <v>8.86</v>
          </cell>
          <cell r="FC128">
            <v>0</v>
          </cell>
          <cell r="FD128">
            <v>0</v>
          </cell>
          <cell r="FE128">
            <v>0</v>
          </cell>
          <cell r="FF128">
            <v>0</v>
          </cell>
          <cell r="FH128">
            <v>0</v>
          </cell>
          <cell r="FI128">
            <v>0</v>
          </cell>
          <cell r="FJ128">
            <v>0</v>
          </cell>
          <cell r="FK128">
            <v>0</v>
          </cell>
          <cell r="FL128">
            <v>0</v>
          </cell>
          <cell r="FM128">
            <v>0</v>
          </cell>
          <cell r="FO128">
            <v>0</v>
          </cell>
          <cell r="FP128">
            <v>0</v>
          </cell>
          <cell r="FQ128">
            <v>0</v>
          </cell>
          <cell r="FR128">
            <v>0</v>
          </cell>
          <cell r="FS128">
            <v>0</v>
          </cell>
          <cell r="FT128">
            <v>0</v>
          </cell>
          <cell r="FV128">
            <v>126.229</v>
          </cell>
          <cell r="FW128">
            <v>8.86</v>
          </cell>
          <cell r="FX128">
            <v>0</v>
          </cell>
          <cell r="FY128">
            <v>0</v>
          </cell>
          <cell r="FZ128">
            <v>0</v>
          </cell>
          <cell r="GA128">
            <v>0</v>
          </cell>
          <cell r="GC128">
            <v>0</v>
          </cell>
          <cell r="GD128">
            <v>0</v>
          </cell>
          <cell r="GE128">
            <v>0</v>
          </cell>
          <cell r="GF128">
            <v>0</v>
          </cell>
          <cell r="GG128">
            <v>0</v>
          </cell>
          <cell r="GH128">
            <v>0</v>
          </cell>
          <cell r="GJ128">
            <v>0</v>
          </cell>
          <cell r="GK128">
            <v>0</v>
          </cell>
          <cell r="GL128">
            <v>0</v>
          </cell>
          <cell r="GM128">
            <v>0</v>
          </cell>
          <cell r="GN128">
            <v>0</v>
          </cell>
          <cell r="GO128">
            <v>0</v>
          </cell>
          <cell r="GQ128">
            <v>0</v>
          </cell>
          <cell r="GR128">
            <v>0</v>
          </cell>
          <cell r="GS128">
            <v>0</v>
          </cell>
          <cell r="GT128">
            <v>0</v>
          </cell>
          <cell r="GU128">
            <v>0</v>
          </cell>
          <cell r="GV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UK128" t="str">
            <v>По сравнению с проектом ИПР, направленным в МЭ 19.04.2023, произведена корректировка графика финансирования, освоения и ввода на ОФ во исполнение п.6.20 Протокола согласительного совещания от 29.06.2023 № 07-871пр.</v>
          </cell>
        </row>
        <row r="129">
          <cell r="B129" t="str">
            <v>1.1.4</v>
          </cell>
          <cell r="C129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D129" t="str">
            <v>L_Che379</v>
          </cell>
          <cell r="EM129">
            <v>0</v>
          </cell>
          <cell r="EN129">
            <v>0</v>
          </cell>
          <cell r="EO129">
            <v>0</v>
          </cell>
          <cell r="EP129">
            <v>0</v>
          </cell>
          <cell r="EQ129">
            <v>0</v>
          </cell>
          <cell r="ER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FA129">
            <v>51.41</v>
          </cell>
          <cell r="FB129">
            <v>0.61</v>
          </cell>
          <cell r="FC129">
            <v>0</v>
          </cell>
          <cell r="FD129">
            <v>0</v>
          </cell>
          <cell r="FE129">
            <v>0</v>
          </cell>
          <cell r="FF129">
            <v>0</v>
          </cell>
          <cell r="FH129">
            <v>0</v>
          </cell>
          <cell r="FI129">
            <v>0</v>
          </cell>
          <cell r="FJ129">
            <v>0</v>
          </cell>
          <cell r="FK129">
            <v>0</v>
          </cell>
          <cell r="FL129">
            <v>0</v>
          </cell>
          <cell r="FM129">
            <v>0</v>
          </cell>
          <cell r="FO129">
            <v>0</v>
          </cell>
          <cell r="FP129">
            <v>0</v>
          </cell>
          <cell r="FQ129">
            <v>0</v>
          </cell>
          <cell r="FR129">
            <v>0</v>
          </cell>
          <cell r="FS129">
            <v>0</v>
          </cell>
          <cell r="FT129">
            <v>0</v>
          </cell>
          <cell r="FV129">
            <v>51.41</v>
          </cell>
          <cell r="FW129">
            <v>0.61</v>
          </cell>
          <cell r="FX129">
            <v>0</v>
          </cell>
          <cell r="FY129">
            <v>0</v>
          </cell>
          <cell r="FZ129">
            <v>0</v>
          </cell>
          <cell r="GA129">
            <v>0</v>
          </cell>
          <cell r="GC129">
            <v>0</v>
          </cell>
          <cell r="GD129">
            <v>0</v>
          </cell>
          <cell r="GE129">
            <v>0</v>
          </cell>
          <cell r="GF129">
            <v>0</v>
          </cell>
          <cell r="GG129">
            <v>0</v>
          </cell>
          <cell r="GH129">
            <v>0</v>
          </cell>
          <cell r="GJ129">
            <v>0</v>
          </cell>
          <cell r="GK129">
            <v>0</v>
          </cell>
          <cell r="GL129">
            <v>0</v>
          </cell>
          <cell r="GM129">
            <v>0</v>
          </cell>
          <cell r="GN129">
            <v>0</v>
          </cell>
          <cell r="GO129">
            <v>0</v>
          </cell>
          <cell r="GQ129">
            <v>0</v>
          </cell>
          <cell r="GR129">
            <v>0</v>
          </cell>
          <cell r="GS129">
            <v>0</v>
          </cell>
          <cell r="GT129">
            <v>0</v>
          </cell>
          <cell r="GU129">
            <v>0</v>
          </cell>
          <cell r="GV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UK129" t="str">
            <v>По сравнению с проектом ИПР, направленным в МЭ 19.04.2023, произведена корректировка графика финансирования, освоения и ввода на ОФ во исполнение п.6.20 Протокола согласительного совещания от 29.06.2023 № 07-871пр.</v>
          </cell>
        </row>
        <row r="130">
          <cell r="B130" t="str">
            <v>1.1.4</v>
          </cell>
          <cell r="C130" t="str">
            <v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v>
          </cell>
          <cell r="D130" t="str">
            <v>L_Che380</v>
          </cell>
          <cell r="EM130">
            <v>86.179000000000002</v>
          </cell>
          <cell r="EN130">
            <v>4.84</v>
          </cell>
          <cell r="EO130">
            <v>0</v>
          </cell>
          <cell r="EP130">
            <v>0</v>
          </cell>
          <cell r="EQ130">
            <v>0</v>
          </cell>
          <cell r="ER130">
            <v>0</v>
          </cell>
          <cell r="ET130">
            <v>89.918999999999997</v>
          </cell>
          <cell r="EU130">
            <v>5.2</v>
          </cell>
          <cell r="EV130">
            <v>0</v>
          </cell>
          <cell r="EW130">
            <v>0</v>
          </cell>
          <cell r="EX130">
            <v>0</v>
          </cell>
          <cell r="EY130">
            <v>0</v>
          </cell>
          <cell r="FA130">
            <v>0</v>
          </cell>
          <cell r="FB130">
            <v>0</v>
          </cell>
          <cell r="FC130">
            <v>0</v>
          </cell>
          <cell r="FD130">
            <v>0</v>
          </cell>
          <cell r="FE130">
            <v>0</v>
          </cell>
          <cell r="FF130">
            <v>0</v>
          </cell>
          <cell r="FH130">
            <v>0</v>
          </cell>
          <cell r="FI130">
            <v>0</v>
          </cell>
          <cell r="FJ130">
            <v>0</v>
          </cell>
          <cell r="FK130">
            <v>0</v>
          </cell>
          <cell r="FL130">
            <v>0</v>
          </cell>
          <cell r="FM130">
            <v>0</v>
          </cell>
          <cell r="FO130">
            <v>0</v>
          </cell>
          <cell r="FP130">
            <v>0</v>
          </cell>
          <cell r="FQ130">
            <v>0</v>
          </cell>
          <cell r="FR130">
            <v>0</v>
          </cell>
          <cell r="FS130">
            <v>0</v>
          </cell>
          <cell r="FT130">
            <v>0</v>
          </cell>
          <cell r="FV130">
            <v>0</v>
          </cell>
          <cell r="FW130">
            <v>0</v>
          </cell>
          <cell r="FX130">
            <v>0</v>
          </cell>
          <cell r="FY130">
            <v>0</v>
          </cell>
          <cell r="FZ130">
            <v>0</v>
          </cell>
          <cell r="GA130">
            <v>0</v>
          </cell>
          <cell r="GC130">
            <v>0</v>
          </cell>
          <cell r="GD130">
            <v>0</v>
          </cell>
          <cell r="GE130">
            <v>0</v>
          </cell>
          <cell r="GF130">
            <v>0</v>
          </cell>
          <cell r="GG130">
            <v>0</v>
          </cell>
          <cell r="GH130">
            <v>0</v>
          </cell>
          <cell r="GJ130">
            <v>0</v>
          </cell>
          <cell r="GK130">
            <v>0</v>
          </cell>
          <cell r="GL130">
            <v>0</v>
          </cell>
          <cell r="GM130">
            <v>0</v>
          </cell>
          <cell r="GN130">
            <v>0</v>
          </cell>
          <cell r="GO130">
            <v>0</v>
          </cell>
          <cell r="GQ130">
            <v>0</v>
          </cell>
          <cell r="GR130">
            <v>0</v>
          </cell>
          <cell r="GS130">
            <v>0</v>
          </cell>
          <cell r="GT130">
            <v>0</v>
          </cell>
          <cell r="GU130">
            <v>0</v>
          </cell>
          <cell r="GV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UK130" t="str">
            <v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 Объект введен в эксплуатацию в 2022 году</v>
          </cell>
        </row>
        <row r="133">
          <cell r="B133" t="str">
            <v>1.1.6</v>
          </cell>
          <cell r="C133" t="str">
            <v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D133" t="str">
            <v>F_prj_109108_5385</v>
          </cell>
          <cell r="EM133">
            <v>0</v>
          </cell>
          <cell r="EN133">
            <v>0</v>
          </cell>
          <cell r="EO133">
            <v>0</v>
          </cell>
          <cell r="EP133">
            <v>0</v>
          </cell>
          <cell r="EQ133">
            <v>0</v>
          </cell>
          <cell r="ER133">
            <v>0</v>
          </cell>
          <cell r="ET133">
            <v>0</v>
          </cell>
          <cell r="EU133">
            <v>0</v>
          </cell>
          <cell r="EV133">
            <v>0</v>
          </cell>
          <cell r="EW133">
            <v>0</v>
          </cell>
          <cell r="EX133">
            <v>0</v>
          </cell>
          <cell r="EY133">
            <v>0</v>
          </cell>
          <cell r="FA133">
            <v>0</v>
          </cell>
          <cell r="FB133">
            <v>0</v>
          </cell>
          <cell r="FC133">
            <v>0</v>
          </cell>
          <cell r="FD133">
            <v>0</v>
          </cell>
          <cell r="FE133">
            <v>0</v>
          </cell>
          <cell r="FF133">
            <v>0</v>
          </cell>
          <cell r="FH133">
            <v>0</v>
          </cell>
          <cell r="FI133">
            <v>0</v>
          </cell>
          <cell r="FJ133">
            <v>0</v>
          </cell>
          <cell r="FK133">
            <v>0</v>
          </cell>
          <cell r="FL133">
            <v>0</v>
          </cell>
          <cell r="FM133">
            <v>0</v>
          </cell>
          <cell r="FO133">
            <v>0</v>
          </cell>
          <cell r="FP133">
            <v>0</v>
          </cell>
          <cell r="FQ133">
            <v>0</v>
          </cell>
          <cell r="FR133">
            <v>0</v>
          </cell>
          <cell r="FS133">
            <v>0</v>
          </cell>
          <cell r="FT133">
            <v>0</v>
          </cell>
          <cell r="FV133">
            <v>0</v>
          </cell>
          <cell r="FW133">
            <v>0</v>
          </cell>
          <cell r="FX133">
            <v>0</v>
          </cell>
          <cell r="FY133">
            <v>0</v>
          </cell>
          <cell r="FZ133">
            <v>0</v>
          </cell>
          <cell r="GA133">
            <v>0</v>
          </cell>
          <cell r="GC133">
            <v>0</v>
          </cell>
          <cell r="GD133">
            <v>0</v>
          </cell>
          <cell r="GE133">
            <v>0</v>
          </cell>
          <cell r="GF133">
            <v>0</v>
          </cell>
          <cell r="GG133">
            <v>0</v>
          </cell>
          <cell r="GH133">
            <v>0</v>
          </cell>
          <cell r="GJ133">
            <v>0</v>
          </cell>
          <cell r="GK133">
            <v>0</v>
          </cell>
          <cell r="GL133">
            <v>0</v>
          </cell>
          <cell r="GM133">
            <v>0</v>
          </cell>
          <cell r="GN133">
            <v>0</v>
          </cell>
          <cell r="GO133">
            <v>0</v>
          </cell>
          <cell r="GQ133">
            <v>0</v>
          </cell>
          <cell r="GR133">
            <v>0</v>
          </cell>
          <cell r="GS133">
            <v>0</v>
          </cell>
          <cell r="GT133">
            <v>0</v>
          </cell>
          <cell r="GU133">
            <v>0</v>
          </cell>
          <cell r="GV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UK133" t="str">
            <v>По сравнению с проектом ИПР, направленным в МЭ 19.04.2023, произведена корректировка физических характеристик объекта в целях устранения замечаний по п.1.5 (Замечания МЭ РФ от 01.06.2023 № 07-3366)</v>
          </cell>
        </row>
        <row r="134">
          <cell r="B134" t="str">
            <v>1.1.6</v>
          </cell>
          <cell r="C134" t="str">
            <v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v>
          </cell>
          <cell r="D134" t="str">
            <v>J_Che255</v>
          </cell>
          <cell r="EM134">
            <v>0</v>
          </cell>
          <cell r="EN134">
            <v>0</v>
          </cell>
          <cell r="EO134">
            <v>0</v>
          </cell>
          <cell r="EP134">
            <v>0</v>
          </cell>
          <cell r="EQ134">
            <v>0</v>
          </cell>
          <cell r="ER134">
            <v>0</v>
          </cell>
          <cell r="ET134">
            <v>0</v>
          </cell>
          <cell r="EU134">
            <v>0</v>
          </cell>
          <cell r="EV134">
            <v>0</v>
          </cell>
          <cell r="EW134">
            <v>0</v>
          </cell>
          <cell r="EX134">
            <v>0</v>
          </cell>
          <cell r="EY134">
            <v>0</v>
          </cell>
          <cell r="FA134">
            <v>0</v>
          </cell>
          <cell r="FB134">
            <v>0</v>
          </cell>
          <cell r="FC134">
            <v>0</v>
          </cell>
          <cell r="FD134">
            <v>0</v>
          </cell>
          <cell r="FE134">
            <v>0</v>
          </cell>
          <cell r="FF134">
            <v>0</v>
          </cell>
          <cell r="FH134">
            <v>0</v>
          </cell>
          <cell r="FI134">
            <v>0</v>
          </cell>
          <cell r="FJ134">
            <v>0</v>
          </cell>
          <cell r="FK134">
            <v>0</v>
          </cell>
          <cell r="FL134">
            <v>0</v>
          </cell>
          <cell r="FM134">
            <v>0</v>
          </cell>
          <cell r="FO134">
            <v>0</v>
          </cell>
          <cell r="FP134">
            <v>0</v>
          </cell>
          <cell r="FQ134">
            <v>0</v>
          </cell>
          <cell r="FR134">
            <v>0</v>
          </cell>
          <cell r="FS134">
            <v>0</v>
          </cell>
          <cell r="FT134">
            <v>0</v>
          </cell>
          <cell r="FV134">
            <v>0</v>
          </cell>
          <cell r="FW134">
            <v>0</v>
          </cell>
          <cell r="FX134">
            <v>0</v>
          </cell>
          <cell r="FY134">
            <v>0</v>
          </cell>
          <cell r="FZ134">
            <v>0</v>
          </cell>
          <cell r="GA134">
            <v>0</v>
          </cell>
          <cell r="GC134">
            <v>0</v>
          </cell>
          <cell r="GD134">
            <v>0</v>
          </cell>
          <cell r="GE134">
            <v>0</v>
          </cell>
          <cell r="GF134">
            <v>0</v>
          </cell>
          <cell r="GG134">
            <v>0</v>
          </cell>
          <cell r="GH134">
            <v>0</v>
          </cell>
          <cell r="GJ134">
            <v>0</v>
          </cell>
          <cell r="GK134">
            <v>0</v>
          </cell>
          <cell r="GL134">
            <v>0</v>
          </cell>
          <cell r="GM134">
            <v>0</v>
          </cell>
          <cell r="GN134">
            <v>0</v>
          </cell>
          <cell r="GO134">
            <v>0</v>
          </cell>
          <cell r="GQ134">
            <v>0</v>
          </cell>
          <cell r="GR134">
            <v>0</v>
          </cell>
          <cell r="GS134">
            <v>0</v>
          </cell>
          <cell r="GT134">
            <v>0</v>
          </cell>
          <cell r="GU134">
            <v>0</v>
          </cell>
          <cell r="GV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UK134" t="str">
            <v>Объект не корректируется</v>
          </cell>
        </row>
        <row r="135">
          <cell r="B135" t="str">
            <v>1.1.6</v>
          </cell>
          <cell r="C135" t="str">
    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135" t="str">
            <v>M_Che442</v>
          </cell>
          <cell r="EM135">
            <v>0</v>
          </cell>
          <cell r="EN135">
            <v>0</v>
          </cell>
          <cell r="EO135">
            <v>0</v>
          </cell>
          <cell r="EP135">
            <v>0</v>
          </cell>
          <cell r="EQ135">
            <v>0</v>
          </cell>
          <cell r="ER135">
            <v>0</v>
          </cell>
          <cell r="ET135">
            <v>0</v>
          </cell>
          <cell r="EU135">
            <v>0</v>
          </cell>
          <cell r="EV135">
            <v>0</v>
          </cell>
          <cell r="EW135">
            <v>0</v>
          </cell>
          <cell r="EX135">
            <v>0</v>
          </cell>
          <cell r="EY135">
            <v>0</v>
          </cell>
          <cell r="FA135">
            <v>70</v>
          </cell>
          <cell r="FB135">
            <v>20</v>
          </cell>
          <cell r="FC135">
            <v>0</v>
          </cell>
          <cell r="FD135">
            <v>0</v>
          </cell>
          <cell r="FE135">
            <v>0</v>
          </cell>
          <cell r="FF135">
            <v>0</v>
          </cell>
          <cell r="FH135">
            <v>0</v>
          </cell>
          <cell r="FI135">
            <v>0</v>
          </cell>
          <cell r="FJ135">
            <v>0</v>
          </cell>
          <cell r="FK135">
            <v>0</v>
          </cell>
          <cell r="FL135">
            <v>0</v>
          </cell>
          <cell r="FM135">
            <v>0</v>
          </cell>
          <cell r="FO135">
            <v>0</v>
          </cell>
          <cell r="FP135">
            <v>0</v>
          </cell>
          <cell r="FQ135">
            <v>0</v>
          </cell>
          <cell r="FR135">
            <v>0</v>
          </cell>
          <cell r="FS135">
            <v>0</v>
          </cell>
          <cell r="FT135">
            <v>0</v>
          </cell>
          <cell r="FV135">
            <v>0</v>
          </cell>
          <cell r="FW135">
            <v>0</v>
          </cell>
          <cell r="FX135">
            <v>0</v>
          </cell>
          <cell r="FY135">
            <v>0</v>
          </cell>
          <cell r="FZ135">
            <v>0</v>
          </cell>
          <cell r="GA135">
            <v>0</v>
          </cell>
          <cell r="GC135">
            <v>0</v>
          </cell>
          <cell r="GD135">
            <v>0</v>
          </cell>
          <cell r="GE135">
            <v>0</v>
          </cell>
          <cell r="GF135">
            <v>0</v>
          </cell>
          <cell r="GG135">
            <v>0</v>
          </cell>
          <cell r="GH135">
            <v>0</v>
          </cell>
          <cell r="GJ135">
            <v>0</v>
          </cell>
          <cell r="GK135">
            <v>0</v>
          </cell>
          <cell r="GL135">
            <v>0</v>
          </cell>
          <cell r="GM135">
            <v>0</v>
          </cell>
          <cell r="GN135">
            <v>0</v>
          </cell>
          <cell r="GO135">
            <v>0</v>
          </cell>
          <cell r="GQ135">
            <v>0</v>
          </cell>
          <cell r="GR135">
            <v>0</v>
          </cell>
          <cell r="GS135">
            <v>0</v>
          </cell>
          <cell r="GT135">
            <v>0</v>
          </cell>
          <cell r="GU135">
            <v>0</v>
          </cell>
          <cell r="GV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UK135" t="str">
            <v xml:space="preserve">В соответствии с пунктом 6.27 Протокола согласительного совещания от 29.06.2023 № 07-871пр ввиду отсутствия решений об определении источников финансирования мероприятий по технологическому присоединению объектов ВТРК «Ведучи» проект предусмотрен в объеме фактически произведенных затрат и перенесен в раздел 1.6 Прочие инвестиционные проекты.
Во исполнение п. 1.9 Замечаний МЭ от 01.06.2023 № 07-336 наименование проекта приведено в соответствие правилам заполнения форм.
</v>
          </cell>
        </row>
        <row r="136">
          <cell r="B136" t="str">
            <v>1.1.6</v>
          </cell>
          <cell r="C136" t="str">
    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136" t="str">
            <v>M_Che436</v>
          </cell>
          <cell r="EM136">
            <v>0</v>
          </cell>
          <cell r="EN136">
            <v>0</v>
          </cell>
          <cell r="EO136">
            <v>0</v>
          </cell>
          <cell r="EP136">
            <v>0</v>
          </cell>
          <cell r="EQ136">
            <v>0</v>
          </cell>
          <cell r="ER136">
            <v>0</v>
          </cell>
          <cell r="ET136">
            <v>0</v>
          </cell>
          <cell r="EU136">
            <v>0</v>
          </cell>
          <cell r="EV136">
            <v>0</v>
          </cell>
          <cell r="EW136">
            <v>0</v>
          </cell>
          <cell r="EX136">
            <v>0</v>
          </cell>
          <cell r="EY136">
            <v>0</v>
          </cell>
          <cell r="FA136">
            <v>25.3</v>
          </cell>
          <cell r="FB136">
            <v>0</v>
          </cell>
          <cell r="FC136">
            <v>0</v>
          </cell>
          <cell r="FD136">
            <v>0</v>
          </cell>
          <cell r="FE136">
            <v>0</v>
          </cell>
          <cell r="FF136">
            <v>0</v>
          </cell>
          <cell r="FH136">
            <v>0</v>
          </cell>
          <cell r="FI136">
            <v>0</v>
          </cell>
          <cell r="FJ136">
            <v>0</v>
          </cell>
          <cell r="FK136">
            <v>0</v>
          </cell>
          <cell r="FL136">
            <v>0</v>
          </cell>
          <cell r="FM136">
            <v>0</v>
          </cell>
          <cell r="FO136">
            <v>0</v>
          </cell>
          <cell r="FP136">
            <v>0</v>
          </cell>
          <cell r="FQ136">
            <v>0</v>
          </cell>
          <cell r="FR136">
            <v>0</v>
          </cell>
          <cell r="FS136">
            <v>0</v>
          </cell>
          <cell r="FT136">
            <v>0</v>
          </cell>
          <cell r="FV136">
            <v>0</v>
          </cell>
          <cell r="FW136">
            <v>0</v>
          </cell>
          <cell r="FX136">
            <v>0</v>
          </cell>
          <cell r="FY136">
            <v>0</v>
          </cell>
          <cell r="FZ136">
            <v>0</v>
          </cell>
          <cell r="GA136">
            <v>0</v>
          </cell>
          <cell r="GC136">
            <v>0</v>
          </cell>
          <cell r="GD136">
            <v>0</v>
          </cell>
          <cell r="GE136">
            <v>0</v>
          </cell>
          <cell r="GF136">
            <v>0</v>
          </cell>
          <cell r="GG136">
            <v>0</v>
          </cell>
          <cell r="GH136">
            <v>0</v>
          </cell>
          <cell r="GJ136">
            <v>0</v>
          </cell>
          <cell r="GK136">
            <v>0</v>
          </cell>
          <cell r="GL136">
            <v>0</v>
          </cell>
          <cell r="GM136">
            <v>0</v>
          </cell>
          <cell r="GN136">
            <v>0</v>
          </cell>
          <cell r="GO136">
            <v>0</v>
          </cell>
          <cell r="GQ136">
            <v>0</v>
          </cell>
          <cell r="GR136">
            <v>0</v>
          </cell>
          <cell r="GS136">
            <v>0</v>
          </cell>
          <cell r="GT136">
            <v>0</v>
          </cell>
          <cell r="GU136">
            <v>0</v>
          </cell>
          <cell r="GV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UK136" t="str">
            <v>В соответствии с пунктом 6.27 Протокола согласительного совещания от 29.06.2023 № 07-871пр ввиду отсутствия решений об определении источников финансирования мероприятий по технологическому присоединению объектов ВТРК «Ведучи» проект предусмотрен в объеме фактически произведенных затрат и перенесен в раздел 1.6 Прочие инвестиционные проекты.
Во исполнение п. 1.9 Замечаний МЭ от 01.06.2023 № 07-336 наименование проекта приведено в соответствие правилам заполнения форм.</v>
          </cell>
        </row>
        <row r="137">
          <cell r="B137" t="str">
            <v>1.1.6</v>
          </cell>
          <cell r="C137" t="str">
    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137" t="str">
            <v>N_Che461</v>
          </cell>
          <cell r="EM137" t="str">
            <v>нд</v>
          </cell>
          <cell r="EN137" t="str">
            <v>нд</v>
          </cell>
          <cell r="EO137">
            <v>0</v>
          </cell>
          <cell r="EP137" t="str">
            <v>нд</v>
          </cell>
          <cell r="EQ137" t="str">
            <v>нд</v>
          </cell>
          <cell r="ER137" t="str">
            <v>нд</v>
          </cell>
          <cell r="ET137">
            <v>0</v>
          </cell>
          <cell r="EU137">
            <v>0</v>
          </cell>
          <cell r="EV137">
            <v>0</v>
          </cell>
          <cell r="EW137">
            <v>0</v>
          </cell>
          <cell r="EX137">
            <v>0</v>
          </cell>
          <cell r="EY137">
            <v>0</v>
          </cell>
          <cell r="FA137" t="str">
            <v>нд</v>
          </cell>
          <cell r="FB137" t="str">
            <v>нд</v>
          </cell>
          <cell r="FC137" t="str">
            <v>нд</v>
          </cell>
          <cell r="FD137" t="str">
            <v>нд</v>
          </cell>
          <cell r="FE137" t="str">
            <v>нд</v>
          </cell>
          <cell r="FF137" t="str">
            <v>нд</v>
          </cell>
          <cell r="FH137">
            <v>0</v>
          </cell>
          <cell r="FI137">
            <v>0</v>
          </cell>
          <cell r="FJ137">
            <v>0</v>
          </cell>
          <cell r="FK137">
            <v>0</v>
          </cell>
          <cell r="FL137">
            <v>0</v>
          </cell>
          <cell r="FM137">
            <v>0</v>
          </cell>
          <cell r="FO137" t="str">
            <v>нд</v>
          </cell>
          <cell r="FP137" t="str">
            <v>нд</v>
          </cell>
          <cell r="FQ137" t="str">
            <v>нд</v>
          </cell>
          <cell r="FR137" t="str">
            <v>нд</v>
          </cell>
          <cell r="FS137" t="str">
            <v>нд</v>
          </cell>
          <cell r="FT137" t="str">
            <v>нд</v>
          </cell>
          <cell r="FV137">
            <v>0</v>
          </cell>
          <cell r="FW137">
            <v>0</v>
          </cell>
          <cell r="FX137">
            <v>0</v>
          </cell>
          <cell r="FY137">
            <v>0</v>
          </cell>
          <cell r="FZ137">
            <v>0</v>
          </cell>
          <cell r="GA137">
            <v>0</v>
          </cell>
          <cell r="GC137" t="str">
            <v>нд</v>
          </cell>
          <cell r="GD137" t="str">
            <v>нд</v>
          </cell>
          <cell r="GE137" t="str">
            <v>нд</v>
          </cell>
          <cell r="GF137" t="str">
            <v>нд</v>
          </cell>
          <cell r="GG137" t="str">
            <v>нд</v>
          </cell>
          <cell r="GH137" t="str">
            <v>нд</v>
          </cell>
          <cell r="GJ137">
            <v>0</v>
          </cell>
          <cell r="GK137">
            <v>0</v>
          </cell>
          <cell r="GL137">
            <v>0</v>
          </cell>
          <cell r="GM137">
            <v>0</v>
          </cell>
          <cell r="GN137">
            <v>0</v>
          </cell>
          <cell r="GO137">
            <v>0</v>
          </cell>
          <cell r="GQ137" t="str">
            <v>нд</v>
          </cell>
          <cell r="GR137" t="str">
            <v>нд</v>
          </cell>
          <cell r="GS137" t="str">
            <v>нд</v>
          </cell>
          <cell r="GT137" t="str">
            <v>нд</v>
          </cell>
          <cell r="GU137" t="str">
            <v>нд</v>
          </cell>
          <cell r="GV137" t="str">
            <v>нд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E137" t="str">
            <v>нд</v>
          </cell>
          <cell r="HF137" t="str">
            <v>нд</v>
          </cell>
          <cell r="HG137" t="str">
            <v>нд</v>
          </cell>
          <cell r="HH137" t="str">
            <v>нд</v>
          </cell>
          <cell r="HI137" t="str">
            <v>нд</v>
          </cell>
          <cell r="HJ137" t="str">
            <v>нд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UK137" t="str">
            <v>В соответствии с п.6.38 Протокола согласительного совещания от 29.06.2023 № 07-871пр включение объекта в целях исполнения обязательств по договору ТП от 27.01.2023 № 20384/2022/ЧЭ/АМРЭС. Плата за ТП-17,253 млн руб. с НДС</v>
          </cell>
        </row>
        <row r="138">
          <cell r="B138" t="str">
            <v>1.1.6</v>
          </cell>
          <cell r="C138" t="str">
            <v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v>
          </cell>
          <cell r="D138" t="str">
            <v>K_Che263</v>
          </cell>
          <cell r="EM138">
            <v>0</v>
          </cell>
          <cell r="EN138">
            <v>0</v>
          </cell>
          <cell r="EO138">
            <v>0</v>
          </cell>
          <cell r="EP138">
            <v>0</v>
          </cell>
          <cell r="EQ138">
            <v>0</v>
          </cell>
          <cell r="ER138">
            <v>0</v>
          </cell>
          <cell r="ET138">
            <v>0</v>
          </cell>
          <cell r="EU138">
            <v>0</v>
          </cell>
          <cell r="EV138">
            <v>0</v>
          </cell>
          <cell r="EW138">
            <v>0</v>
          </cell>
          <cell r="EX138">
            <v>0</v>
          </cell>
          <cell r="EY138">
            <v>0</v>
          </cell>
          <cell r="FA138">
            <v>0</v>
          </cell>
          <cell r="FB138">
            <v>0</v>
          </cell>
          <cell r="FC138">
            <v>0</v>
          </cell>
          <cell r="FD138">
            <v>0</v>
          </cell>
          <cell r="FE138">
            <v>0</v>
          </cell>
          <cell r="FF138">
            <v>0</v>
          </cell>
          <cell r="FH138">
            <v>0</v>
          </cell>
          <cell r="FI138">
            <v>0</v>
          </cell>
          <cell r="FJ138">
            <v>0</v>
          </cell>
          <cell r="FK138">
            <v>0</v>
          </cell>
          <cell r="FL138">
            <v>0</v>
          </cell>
          <cell r="FM138">
            <v>0</v>
          </cell>
          <cell r="FO138">
            <v>0</v>
          </cell>
          <cell r="FP138">
            <v>0</v>
          </cell>
          <cell r="FQ138">
            <v>0</v>
          </cell>
          <cell r="FR138">
            <v>0</v>
          </cell>
          <cell r="FS138">
            <v>0</v>
          </cell>
          <cell r="FT138">
            <v>0</v>
          </cell>
          <cell r="FV138">
            <v>0</v>
          </cell>
          <cell r="FW138">
            <v>0</v>
          </cell>
          <cell r="FX138">
            <v>0</v>
          </cell>
          <cell r="FY138">
            <v>0</v>
          </cell>
          <cell r="FZ138">
            <v>0</v>
          </cell>
          <cell r="GA138">
            <v>0</v>
          </cell>
          <cell r="GC138">
            <v>0</v>
          </cell>
          <cell r="GD138">
            <v>0</v>
          </cell>
          <cell r="GE138">
            <v>0</v>
          </cell>
          <cell r="GF138">
            <v>0</v>
          </cell>
          <cell r="GG138">
            <v>0</v>
          </cell>
          <cell r="GH138">
            <v>0</v>
          </cell>
          <cell r="GJ138">
            <v>0</v>
          </cell>
          <cell r="GK138">
            <v>0</v>
          </cell>
          <cell r="GL138">
            <v>0</v>
          </cell>
          <cell r="GM138">
            <v>0</v>
          </cell>
          <cell r="GN138">
            <v>0</v>
          </cell>
          <cell r="GO138">
            <v>0</v>
          </cell>
          <cell r="GQ138">
            <v>0</v>
          </cell>
          <cell r="GR138">
            <v>0</v>
          </cell>
          <cell r="GS138">
            <v>0</v>
          </cell>
          <cell r="GT138">
            <v>0</v>
          </cell>
          <cell r="GU138">
            <v>0</v>
          </cell>
          <cell r="GV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UK138" t="str">
            <v>Объект не корректируется</v>
          </cell>
        </row>
        <row r="139">
          <cell r="B139" t="str">
            <v>1.1.6</v>
          </cell>
          <cell r="C139" t="str">
            <v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v>
          </cell>
          <cell r="D139" t="str">
            <v>K_Che290</v>
          </cell>
          <cell r="EM139">
            <v>0</v>
          </cell>
          <cell r="EN139">
            <v>0</v>
          </cell>
          <cell r="EO139">
            <v>0</v>
          </cell>
          <cell r="EP139">
            <v>0</v>
          </cell>
          <cell r="EQ139">
            <v>0</v>
          </cell>
          <cell r="ER139">
            <v>0</v>
          </cell>
          <cell r="ET139">
            <v>0</v>
          </cell>
          <cell r="EU139">
            <v>0</v>
          </cell>
          <cell r="EV139">
            <v>0</v>
          </cell>
          <cell r="EW139">
            <v>0</v>
          </cell>
          <cell r="EX139">
            <v>0</v>
          </cell>
          <cell r="EY139">
            <v>0</v>
          </cell>
          <cell r="FA139">
            <v>0</v>
          </cell>
          <cell r="FB139">
            <v>0</v>
          </cell>
          <cell r="FC139">
            <v>0</v>
          </cell>
          <cell r="FD139">
            <v>0</v>
          </cell>
          <cell r="FE139">
            <v>0</v>
          </cell>
          <cell r="FF139">
            <v>0</v>
          </cell>
          <cell r="FH139">
            <v>0</v>
          </cell>
          <cell r="FI139">
            <v>0</v>
          </cell>
          <cell r="FJ139">
            <v>0</v>
          </cell>
          <cell r="FK139">
            <v>0</v>
          </cell>
          <cell r="FL139">
            <v>0</v>
          </cell>
          <cell r="FM139">
            <v>0</v>
          </cell>
          <cell r="FO139">
            <v>0</v>
          </cell>
          <cell r="FP139">
            <v>0</v>
          </cell>
          <cell r="FQ139">
            <v>0</v>
          </cell>
          <cell r="FR139">
            <v>0</v>
          </cell>
          <cell r="FS139">
            <v>0</v>
          </cell>
          <cell r="FT139">
            <v>0</v>
          </cell>
          <cell r="FV139">
            <v>0</v>
          </cell>
          <cell r="FW139">
            <v>0</v>
          </cell>
          <cell r="FX139">
            <v>0</v>
          </cell>
          <cell r="FY139">
            <v>0</v>
          </cell>
          <cell r="FZ139">
            <v>0</v>
          </cell>
          <cell r="GA139">
            <v>0</v>
          </cell>
          <cell r="GC139">
            <v>0</v>
          </cell>
          <cell r="GD139">
            <v>0</v>
          </cell>
          <cell r="GE139">
            <v>0</v>
          </cell>
          <cell r="GF139">
            <v>0</v>
          </cell>
          <cell r="GG139">
            <v>0</v>
          </cell>
          <cell r="GH139">
            <v>0</v>
          </cell>
          <cell r="GJ139">
            <v>0</v>
          </cell>
          <cell r="GK139">
            <v>0</v>
          </cell>
          <cell r="GL139">
            <v>0</v>
          </cell>
          <cell r="GM139">
            <v>0</v>
          </cell>
          <cell r="GN139">
            <v>0</v>
          </cell>
          <cell r="GO139">
            <v>0</v>
          </cell>
          <cell r="GQ139">
            <v>0</v>
          </cell>
          <cell r="GR139">
            <v>0</v>
          </cell>
          <cell r="GS139">
            <v>0</v>
          </cell>
          <cell r="GT139">
            <v>0</v>
          </cell>
          <cell r="GU139">
            <v>0</v>
          </cell>
          <cell r="GV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UK139" t="str">
            <v>Объект не корректируется</v>
          </cell>
        </row>
        <row r="140">
          <cell r="B140" t="str">
            <v>1.1.6</v>
          </cell>
          <cell r="C140" t="str">
            <v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v>
          </cell>
          <cell r="D140" t="str">
            <v>K_Che291</v>
          </cell>
          <cell r="EM140">
            <v>0</v>
          </cell>
          <cell r="EN140">
            <v>0</v>
          </cell>
          <cell r="EO140">
            <v>0</v>
          </cell>
          <cell r="EP140">
            <v>0</v>
          </cell>
          <cell r="EQ140">
            <v>0</v>
          </cell>
          <cell r="ER140">
            <v>0</v>
          </cell>
          <cell r="ET140">
            <v>0</v>
          </cell>
          <cell r="EU140">
            <v>0</v>
          </cell>
          <cell r="EV140">
            <v>0</v>
          </cell>
          <cell r="EW140">
            <v>0</v>
          </cell>
          <cell r="EX140">
            <v>0</v>
          </cell>
          <cell r="EY140">
            <v>0</v>
          </cell>
          <cell r="FA140">
            <v>0</v>
          </cell>
          <cell r="FB140">
            <v>0</v>
          </cell>
          <cell r="FC140">
            <v>0</v>
          </cell>
          <cell r="FD140">
            <v>0</v>
          </cell>
          <cell r="FE140">
            <v>0</v>
          </cell>
          <cell r="FF140">
            <v>0</v>
          </cell>
          <cell r="FH140">
            <v>0</v>
          </cell>
          <cell r="FI140">
            <v>0</v>
          </cell>
          <cell r="FJ140">
            <v>0</v>
          </cell>
          <cell r="FK140">
            <v>0</v>
          </cell>
          <cell r="FL140">
            <v>0</v>
          </cell>
          <cell r="FM140">
            <v>0</v>
          </cell>
          <cell r="FO140">
            <v>0</v>
          </cell>
          <cell r="FP140">
            <v>0</v>
          </cell>
          <cell r="FQ140">
            <v>0</v>
          </cell>
          <cell r="FR140">
            <v>0</v>
          </cell>
          <cell r="FS140">
            <v>0</v>
          </cell>
          <cell r="FT140">
            <v>0</v>
          </cell>
          <cell r="FV140">
            <v>0</v>
          </cell>
          <cell r="FW140">
            <v>0</v>
          </cell>
          <cell r="FX140">
            <v>0</v>
          </cell>
          <cell r="FY140">
            <v>0</v>
          </cell>
          <cell r="FZ140">
            <v>0</v>
          </cell>
          <cell r="GA140">
            <v>0</v>
          </cell>
          <cell r="GC140">
            <v>0</v>
          </cell>
          <cell r="GD140">
            <v>0</v>
          </cell>
          <cell r="GE140">
            <v>0</v>
          </cell>
          <cell r="GF140">
            <v>0</v>
          </cell>
          <cell r="GG140">
            <v>0</v>
          </cell>
          <cell r="GH140">
            <v>0</v>
          </cell>
          <cell r="GJ140">
            <v>0</v>
          </cell>
          <cell r="GK140">
            <v>0</v>
          </cell>
          <cell r="GL140">
            <v>0</v>
          </cell>
          <cell r="GM140">
            <v>0</v>
          </cell>
          <cell r="GN140">
            <v>0</v>
          </cell>
          <cell r="GO140">
            <v>0</v>
          </cell>
          <cell r="GQ140">
            <v>0</v>
          </cell>
          <cell r="GR140">
            <v>0</v>
          </cell>
          <cell r="GS140">
            <v>0</v>
          </cell>
          <cell r="GT140">
            <v>0</v>
          </cell>
          <cell r="GU140">
            <v>0</v>
          </cell>
          <cell r="GV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UK140" t="str">
            <v>Объект не корректируется</v>
          </cell>
        </row>
        <row r="141">
          <cell r="B141" t="str">
            <v>1.1.6</v>
          </cell>
          <cell r="C141" t="str">
            <v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v>
          </cell>
          <cell r="D141" t="str">
            <v>K_Che292</v>
          </cell>
          <cell r="EM141">
            <v>0</v>
          </cell>
          <cell r="EN141">
            <v>0</v>
          </cell>
          <cell r="EO141">
            <v>0</v>
          </cell>
          <cell r="EP141">
            <v>0</v>
          </cell>
          <cell r="EQ141">
            <v>0</v>
          </cell>
          <cell r="ER141">
            <v>0</v>
          </cell>
          <cell r="ET141">
            <v>0</v>
          </cell>
          <cell r="EU141">
            <v>0</v>
          </cell>
          <cell r="EV141">
            <v>0</v>
          </cell>
          <cell r="EW141">
            <v>0</v>
          </cell>
          <cell r="EX141">
            <v>0</v>
          </cell>
          <cell r="EY141">
            <v>0</v>
          </cell>
          <cell r="FA141">
            <v>0</v>
          </cell>
          <cell r="FB141">
            <v>0</v>
          </cell>
          <cell r="FC141">
            <v>0</v>
          </cell>
          <cell r="FD141">
            <v>0</v>
          </cell>
          <cell r="FE141">
            <v>0</v>
          </cell>
          <cell r="FF141">
            <v>0</v>
          </cell>
          <cell r="FH141">
            <v>0</v>
          </cell>
          <cell r="FI141">
            <v>0</v>
          </cell>
          <cell r="FJ141">
            <v>0</v>
          </cell>
          <cell r="FK141">
            <v>0</v>
          </cell>
          <cell r="FL141">
            <v>0</v>
          </cell>
          <cell r="FM141">
            <v>0</v>
          </cell>
          <cell r="FO141">
            <v>0</v>
          </cell>
          <cell r="FP141">
            <v>0</v>
          </cell>
          <cell r="FQ141">
            <v>0</v>
          </cell>
          <cell r="FR141">
            <v>0</v>
          </cell>
          <cell r="FS141">
            <v>0</v>
          </cell>
          <cell r="FT141">
            <v>0</v>
          </cell>
          <cell r="FV141">
            <v>0</v>
          </cell>
          <cell r="FW141">
            <v>0</v>
          </cell>
          <cell r="FX141">
            <v>0</v>
          </cell>
          <cell r="FY141">
            <v>0</v>
          </cell>
          <cell r="FZ141">
            <v>0</v>
          </cell>
          <cell r="GA141">
            <v>0</v>
          </cell>
          <cell r="GC141">
            <v>0</v>
          </cell>
          <cell r="GD141">
            <v>0</v>
          </cell>
          <cell r="GE141">
            <v>0</v>
          </cell>
          <cell r="GF141">
            <v>0</v>
          </cell>
          <cell r="GG141">
            <v>0</v>
          </cell>
          <cell r="GH141">
            <v>0</v>
          </cell>
          <cell r="GJ141">
            <v>0</v>
          </cell>
          <cell r="GK141">
            <v>0</v>
          </cell>
          <cell r="GL141">
            <v>0</v>
          </cell>
          <cell r="GM141">
            <v>0</v>
          </cell>
          <cell r="GN141">
            <v>0</v>
          </cell>
          <cell r="GO141">
            <v>0</v>
          </cell>
          <cell r="GQ141">
            <v>0</v>
          </cell>
          <cell r="GR141">
            <v>0</v>
          </cell>
          <cell r="GS141">
            <v>0</v>
          </cell>
          <cell r="GT141">
            <v>0</v>
          </cell>
          <cell r="GU141">
            <v>0</v>
          </cell>
          <cell r="GV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UK141" t="str">
            <v>Объект не корректируется</v>
          </cell>
        </row>
        <row r="142">
          <cell r="B142" t="str">
            <v>1.1.6</v>
          </cell>
          <cell r="C142" t="str">
            <v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v>
          </cell>
          <cell r="D142" t="str">
            <v>K_Che293</v>
          </cell>
          <cell r="EM142">
            <v>0</v>
          </cell>
          <cell r="EN142">
            <v>0</v>
          </cell>
          <cell r="EO142">
            <v>0</v>
          </cell>
          <cell r="EP142">
            <v>0</v>
          </cell>
          <cell r="EQ142">
            <v>0</v>
          </cell>
          <cell r="ER142">
            <v>0</v>
          </cell>
          <cell r="ET142">
            <v>0</v>
          </cell>
          <cell r="EU142">
            <v>0</v>
          </cell>
          <cell r="EV142">
            <v>0</v>
          </cell>
          <cell r="EW142">
            <v>0</v>
          </cell>
          <cell r="EX142">
            <v>0</v>
          </cell>
          <cell r="EY142">
            <v>0</v>
          </cell>
          <cell r="FA142">
            <v>0</v>
          </cell>
          <cell r="FB142">
            <v>0</v>
          </cell>
          <cell r="FC142">
            <v>0</v>
          </cell>
          <cell r="FD142">
            <v>0</v>
          </cell>
          <cell r="FE142">
            <v>0</v>
          </cell>
          <cell r="FF142">
            <v>0</v>
          </cell>
          <cell r="FH142">
            <v>0</v>
          </cell>
          <cell r="FI142">
            <v>0</v>
          </cell>
          <cell r="FJ142">
            <v>0</v>
          </cell>
          <cell r="FK142">
            <v>0</v>
          </cell>
          <cell r="FL142">
            <v>0</v>
          </cell>
          <cell r="FM142">
            <v>0</v>
          </cell>
          <cell r="FO142">
            <v>0</v>
          </cell>
          <cell r="FP142">
            <v>0</v>
          </cell>
          <cell r="FQ142">
            <v>0</v>
          </cell>
          <cell r="FR142">
            <v>0</v>
          </cell>
          <cell r="FS142">
            <v>0</v>
          </cell>
          <cell r="FT142">
            <v>0</v>
          </cell>
          <cell r="FV142">
            <v>0</v>
          </cell>
          <cell r="FW142">
            <v>0</v>
          </cell>
          <cell r="FX142">
            <v>0</v>
          </cell>
          <cell r="FY142">
            <v>0</v>
          </cell>
          <cell r="FZ142">
            <v>0</v>
          </cell>
          <cell r="GA142">
            <v>0</v>
          </cell>
          <cell r="GC142">
            <v>0</v>
          </cell>
          <cell r="GD142">
            <v>0</v>
          </cell>
          <cell r="GE142">
            <v>0</v>
          </cell>
          <cell r="GF142">
            <v>0</v>
          </cell>
          <cell r="GG142">
            <v>0</v>
          </cell>
          <cell r="GH142">
            <v>0</v>
          </cell>
          <cell r="GJ142">
            <v>0</v>
          </cell>
          <cell r="GK142">
            <v>0</v>
          </cell>
          <cell r="GL142">
            <v>0</v>
          </cell>
          <cell r="GM142">
            <v>0</v>
          </cell>
          <cell r="GN142">
            <v>0</v>
          </cell>
          <cell r="GO142">
            <v>0</v>
          </cell>
          <cell r="GQ142">
            <v>0</v>
          </cell>
          <cell r="GR142">
            <v>0</v>
          </cell>
          <cell r="GS142">
            <v>0</v>
          </cell>
          <cell r="GT142">
            <v>0</v>
          </cell>
          <cell r="GU142">
            <v>0</v>
          </cell>
          <cell r="GV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UK142" t="str">
            <v>Объект не корректируется</v>
          </cell>
        </row>
        <row r="143">
          <cell r="B143" t="str">
            <v>1.1.6</v>
          </cell>
          <cell r="C143" t="str">
            <v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v>
          </cell>
          <cell r="D143" t="str">
            <v>K_Che294</v>
          </cell>
          <cell r="EM143">
            <v>0</v>
          </cell>
          <cell r="EN143">
            <v>0</v>
          </cell>
          <cell r="EO143">
            <v>0</v>
          </cell>
          <cell r="EP143">
            <v>0</v>
          </cell>
          <cell r="EQ143">
            <v>0</v>
          </cell>
          <cell r="ER143">
            <v>0</v>
          </cell>
          <cell r="ET143">
            <v>0</v>
          </cell>
          <cell r="EU143">
            <v>0</v>
          </cell>
          <cell r="EV143">
            <v>0</v>
          </cell>
          <cell r="EW143">
            <v>0</v>
          </cell>
          <cell r="EX143">
            <v>0</v>
          </cell>
          <cell r="EY143">
            <v>0</v>
          </cell>
          <cell r="FA143">
            <v>0</v>
          </cell>
          <cell r="FB143">
            <v>0</v>
          </cell>
          <cell r="FC143">
            <v>0</v>
          </cell>
          <cell r="FD143">
            <v>0</v>
          </cell>
          <cell r="FE143">
            <v>0</v>
          </cell>
          <cell r="FF143">
            <v>0</v>
          </cell>
          <cell r="FH143">
            <v>0</v>
          </cell>
          <cell r="FI143">
            <v>0</v>
          </cell>
          <cell r="FJ143">
            <v>0</v>
          </cell>
          <cell r="FK143">
            <v>0</v>
          </cell>
          <cell r="FL143">
            <v>0</v>
          </cell>
          <cell r="FM143">
            <v>0</v>
          </cell>
          <cell r="FO143">
            <v>0</v>
          </cell>
          <cell r="FP143">
            <v>0</v>
          </cell>
          <cell r="FQ143">
            <v>0</v>
          </cell>
          <cell r="FR143">
            <v>0</v>
          </cell>
          <cell r="FS143">
            <v>0</v>
          </cell>
          <cell r="FT143">
            <v>0</v>
          </cell>
          <cell r="FV143">
            <v>0</v>
          </cell>
          <cell r="FW143">
            <v>0</v>
          </cell>
          <cell r="FX143">
            <v>0</v>
          </cell>
          <cell r="FY143">
            <v>0</v>
          </cell>
          <cell r="FZ143">
            <v>0</v>
          </cell>
          <cell r="GA143">
            <v>0</v>
          </cell>
          <cell r="GC143">
            <v>0</v>
          </cell>
          <cell r="GD143">
            <v>0</v>
          </cell>
          <cell r="GE143">
            <v>0</v>
          </cell>
          <cell r="GF143">
            <v>0</v>
          </cell>
          <cell r="GG143">
            <v>0</v>
          </cell>
          <cell r="GH143">
            <v>0</v>
          </cell>
          <cell r="GJ143">
            <v>0</v>
          </cell>
          <cell r="GK143">
            <v>0</v>
          </cell>
          <cell r="GL143">
            <v>0</v>
          </cell>
          <cell r="GM143">
            <v>0</v>
          </cell>
          <cell r="GN143">
            <v>0</v>
          </cell>
          <cell r="GO143">
            <v>0</v>
          </cell>
          <cell r="GQ143">
            <v>0</v>
          </cell>
          <cell r="GR143">
            <v>0</v>
          </cell>
          <cell r="GS143">
            <v>0</v>
          </cell>
          <cell r="GT143">
            <v>0</v>
          </cell>
          <cell r="GU143">
            <v>0</v>
          </cell>
          <cell r="GV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UK143" t="str">
            <v>Объект не корректируется</v>
          </cell>
        </row>
        <row r="144">
          <cell r="B144" t="str">
            <v>1.1.6</v>
          </cell>
          <cell r="C144" t="str">
            <v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v>
          </cell>
          <cell r="D144" t="str">
            <v>K_Che295</v>
          </cell>
          <cell r="EM144">
            <v>0</v>
          </cell>
          <cell r="EN144">
            <v>0</v>
          </cell>
          <cell r="EO144">
            <v>0</v>
          </cell>
          <cell r="EP144">
            <v>0</v>
          </cell>
          <cell r="EQ144">
            <v>0</v>
          </cell>
          <cell r="ER144">
            <v>0</v>
          </cell>
          <cell r="ET144">
            <v>0</v>
          </cell>
          <cell r="EU144">
            <v>0</v>
          </cell>
          <cell r="EV144">
            <v>0</v>
          </cell>
          <cell r="EW144">
            <v>0</v>
          </cell>
          <cell r="EX144">
            <v>0</v>
          </cell>
          <cell r="EY144">
            <v>0</v>
          </cell>
          <cell r="FA144">
            <v>0</v>
          </cell>
          <cell r="FB144">
            <v>0</v>
          </cell>
          <cell r="FC144">
            <v>0</v>
          </cell>
          <cell r="FD144">
            <v>0</v>
          </cell>
          <cell r="FE144">
            <v>0</v>
          </cell>
          <cell r="FF144">
            <v>0</v>
          </cell>
          <cell r="FH144">
            <v>0</v>
          </cell>
          <cell r="FI144">
            <v>0</v>
          </cell>
          <cell r="FJ144">
            <v>0</v>
          </cell>
          <cell r="FK144">
            <v>0</v>
          </cell>
          <cell r="FL144">
            <v>0</v>
          </cell>
          <cell r="FM144">
            <v>0</v>
          </cell>
          <cell r="FO144">
            <v>0</v>
          </cell>
          <cell r="FP144">
            <v>0</v>
          </cell>
          <cell r="FQ144">
            <v>0</v>
          </cell>
          <cell r="FR144">
            <v>0</v>
          </cell>
          <cell r="FS144">
            <v>0</v>
          </cell>
          <cell r="FT144">
            <v>0</v>
          </cell>
          <cell r="FV144">
            <v>0</v>
          </cell>
          <cell r="FW144">
            <v>0</v>
          </cell>
          <cell r="FX144">
            <v>0</v>
          </cell>
          <cell r="FY144">
            <v>0</v>
          </cell>
          <cell r="FZ144">
            <v>0</v>
          </cell>
          <cell r="GA144">
            <v>0</v>
          </cell>
          <cell r="GC144">
            <v>0</v>
          </cell>
          <cell r="GD144">
            <v>0</v>
          </cell>
          <cell r="GE144">
            <v>0</v>
          </cell>
          <cell r="GF144">
            <v>0</v>
          </cell>
          <cell r="GG144">
            <v>0</v>
          </cell>
          <cell r="GH144">
            <v>0</v>
          </cell>
          <cell r="GJ144">
            <v>0</v>
          </cell>
          <cell r="GK144">
            <v>0</v>
          </cell>
          <cell r="GL144">
            <v>0</v>
          </cell>
          <cell r="GM144">
            <v>0</v>
          </cell>
          <cell r="GN144">
            <v>0</v>
          </cell>
          <cell r="GO144">
            <v>0</v>
          </cell>
          <cell r="GQ144">
            <v>0</v>
          </cell>
          <cell r="GR144">
            <v>0</v>
          </cell>
          <cell r="GS144">
            <v>0</v>
          </cell>
          <cell r="GT144">
            <v>0</v>
          </cell>
          <cell r="GU144">
            <v>0</v>
          </cell>
          <cell r="GV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UK144" t="str">
            <v>Объект не корректируется</v>
          </cell>
        </row>
        <row r="145">
          <cell r="B145" t="str">
            <v>1.1.6</v>
          </cell>
          <cell r="C145" t="str">
            <v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v>
          </cell>
          <cell r="D145" t="str">
            <v>K_Che297</v>
          </cell>
          <cell r="EM145">
            <v>0</v>
          </cell>
          <cell r="EN145">
            <v>0</v>
          </cell>
          <cell r="EO145">
            <v>0</v>
          </cell>
          <cell r="EP145">
            <v>0</v>
          </cell>
          <cell r="EQ145">
            <v>0</v>
          </cell>
          <cell r="ER145">
            <v>0</v>
          </cell>
          <cell r="ET145">
            <v>0</v>
          </cell>
          <cell r="EU145">
            <v>0</v>
          </cell>
          <cell r="EV145">
            <v>0</v>
          </cell>
          <cell r="EW145">
            <v>0</v>
          </cell>
          <cell r="EX145">
            <v>0</v>
          </cell>
          <cell r="EY145">
            <v>0</v>
          </cell>
          <cell r="FA145">
            <v>0</v>
          </cell>
          <cell r="FB145">
            <v>0</v>
          </cell>
          <cell r="FC145">
            <v>0</v>
          </cell>
          <cell r="FD145">
            <v>0</v>
          </cell>
          <cell r="FE145">
            <v>0</v>
          </cell>
          <cell r="FF145">
            <v>0</v>
          </cell>
          <cell r="FH145">
            <v>0</v>
          </cell>
          <cell r="FI145">
            <v>0</v>
          </cell>
          <cell r="FJ145">
            <v>0</v>
          </cell>
          <cell r="FK145">
            <v>0</v>
          </cell>
          <cell r="FL145">
            <v>0</v>
          </cell>
          <cell r="FM145">
            <v>0</v>
          </cell>
          <cell r="FO145">
            <v>0</v>
          </cell>
          <cell r="FP145">
            <v>0</v>
          </cell>
          <cell r="FQ145">
            <v>0</v>
          </cell>
          <cell r="FR145">
            <v>0</v>
          </cell>
          <cell r="FS145">
            <v>0</v>
          </cell>
          <cell r="FT145">
            <v>0</v>
          </cell>
          <cell r="FV145">
            <v>0</v>
          </cell>
          <cell r="FW145">
            <v>0</v>
          </cell>
          <cell r="FX145">
            <v>0</v>
          </cell>
          <cell r="FY145">
            <v>0</v>
          </cell>
          <cell r="FZ145">
            <v>0</v>
          </cell>
          <cell r="GA145">
            <v>0</v>
          </cell>
          <cell r="GC145">
            <v>0</v>
          </cell>
          <cell r="GD145">
            <v>0</v>
          </cell>
          <cell r="GE145">
            <v>0</v>
          </cell>
          <cell r="GF145">
            <v>0</v>
          </cell>
          <cell r="GG145">
            <v>0</v>
          </cell>
          <cell r="GH145">
            <v>0</v>
          </cell>
          <cell r="GJ145">
            <v>0</v>
          </cell>
          <cell r="GK145">
            <v>0</v>
          </cell>
          <cell r="GL145">
            <v>0</v>
          </cell>
          <cell r="GM145">
            <v>0</v>
          </cell>
          <cell r="GN145">
            <v>0</v>
          </cell>
          <cell r="GO145">
            <v>0</v>
          </cell>
          <cell r="GQ145">
            <v>0</v>
          </cell>
          <cell r="GR145">
            <v>0</v>
          </cell>
          <cell r="GS145">
            <v>0</v>
          </cell>
          <cell r="GT145">
            <v>0</v>
          </cell>
          <cell r="GU145">
            <v>0</v>
          </cell>
          <cell r="GV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UK145" t="str">
            <v>Объект не корректируется</v>
          </cell>
        </row>
        <row r="146">
          <cell r="B146" t="str">
            <v>1.1.6</v>
          </cell>
          <cell r="C146" t="str">
            <v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v>
          </cell>
          <cell r="D146" t="str">
            <v>K_Che298</v>
          </cell>
          <cell r="EM146">
            <v>0</v>
          </cell>
          <cell r="EN146">
            <v>0</v>
          </cell>
          <cell r="EO146">
            <v>0</v>
          </cell>
          <cell r="EP146">
            <v>0</v>
          </cell>
          <cell r="EQ146">
            <v>0</v>
          </cell>
          <cell r="ER146">
            <v>0</v>
          </cell>
          <cell r="ET146">
            <v>0</v>
          </cell>
          <cell r="EU146">
            <v>0</v>
          </cell>
          <cell r="EV146">
            <v>0</v>
          </cell>
          <cell r="EW146">
            <v>0</v>
          </cell>
          <cell r="EX146">
            <v>0</v>
          </cell>
          <cell r="EY146">
            <v>0</v>
          </cell>
          <cell r="FA146">
            <v>0</v>
          </cell>
          <cell r="FB146">
            <v>0</v>
          </cell>
          <cell r="FC146">
            <v>0</v>
          </cell>
          <cell r="FD146">
            <v>0</v>
          </cell>
          <cell r="FE146">
            <v>0</v>
          </cell>
          <cell r="FF146">
            <v>0</v>
          </cell>
          <cell r="FH146">
            <v>0</v>
          </cell>
          <cell r="FI146">
            <v>0</v>
          </cell>
          <cell r="FJ146">
            <v>0</v>
          </cell>
          <cell r="FK146">
            <v>0</v>
          </cell>
          <cell r="FL146">
            <v>0</v>
          </cell>
          <cell r="FM146">
            <v>0</v>
          </cell>
          <cell r="FO146">
            <v>0</v>
          </cell>
          <cell r="FP146">
            <v>0</v>
          </cell>
          <cell r="FQ146">
            <v>0</v>
          </cell>
          <cell r="FR146">
            <v>0</v>
          </cell>
          <cell r="FS146">
            <v>0</v>
          </cell>
          <cell r="FT146">
            <v>0</v>
          </cell>
          <cell r="FV146">
            <v>0</v>
          </cell>
          <cell r="FW146">
            <v>0</v>
          </cell>
          <cell r="FX146">
            <v>0</v>
          </cell>
          <cell r="FY146">
            <v>0</v>
          </cell>
          <cell r="FZ146">
            <v>0</v>
          </cell>
          <cell r="GA146">
            <v>0</v>
          </cell>
          <cell r="GC146">
            <v>0</v>
          </cell>
          <cell r="GD146">
            <v>0</v>
          </cell>
          <cell r="GE146">
            <v>0</v>
          </cell>
          <cell r="GF146">
            <v>0</v>
          </cell>
          <cell r="GG146">
            <v>0</v>
          </cell>
          <cell r="GH146">
            <v>0</v>
          </cell>
          <cell r="GJ146">
            <v>0</v>
          </cell>
          <cell r="GK146">
            <v>0</v>
          </cell>
          <cell r="GL146">
            <v>0</v>
          </cell>
          <cell r="GM146">
            <v>0</v>
          </cell>
          <cell r="GN146">
            <v>0</v>
          </cell>
          <cell r="GO146">
            <v>0</v>
          </cell>
          <cell r="GQ146">
            <v>0</v>
          </cell>
          <cell r="GR146">
            <v>0</v>
          </cell>
          <cell r="GS146">
            <v>0</v>
          </cell>
          <cell r="GT146">
            <v>0</v>
          </cell>
          <cell r="GU146">
            <v>0</v>
          </cell>
          <cell r="GV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UK146" t="str">
            <v>Объект не корректируется</v>
          </cell>
        </row>
        <row r="147">
          <cell r="B147" t="str">
            <v>1.1.6</v>
          </cell>
          <cell r="C147" t="str">
            <v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v>
          </cell>
          <cell r="D147" t="str">
            <v>K_Che299</v>
          </cell>
          <cell r="EM147">
            <v>0</v>
          </cell>
          <cell r="EN147">
            <v>0</v>
          </cell>
          <cell r="EO147">
            <v>0</v>
          </cell>
          <cell r="EP147">
            <v>0</v>
          </cell>
          <cell r="EQ147">
            <v>0</v>
          </cell>
          <cell r="ER147">
            <v>0</v>
          </cell>
          <cell r="ET147">
            <v>0</v>
          </cell>
          <cell r="EU147">
            <v>0</v>
          </cell>
          <cell r="EV147">
            <v>0</v>
          </cell>
          <cell r="EW147">
            <v>0</v>
          </cell>
          <cell r="EX147">
            <v>0</v>
          </cell>
          <cell r="EY147">
            <v>0</v>
          </cell>
          <cell r="FA147">
            <v>0</v>
          </cell>
          <cell r="FB147">
            <v>0</v>
          </cell>
          <cell r="FC147">
            <v>0</v>
          </cell>
          <cell r="FD147">
            <v>0</v>
          </cell>
          <cell r="FE147">
            <v>0</v>
          </cell>
          <cell r="FF147">
            <v>0</v>
          </cell>
          <cell r="FH147">
            <v>0</v>
          </cell>
          <cell r="FI147">
            <v>0</v>
          </cell>
          <cell r="FJ147">
            <v>0</v>
          </cell>
          <cell r="FK147">
            <v>0</v>
          </cell>
          <cell r="FL147">
            <v>0</v>
          </cell>
          <cell r="FM147">
            <v>0</v>
          </cell>
          <cell r="FO147">
            <v>0</v>
          </cell>
          <cell r="FP147">
            <v>0</v>
          </cell>
          <cell r="FQ147">
            <v>0</v>
          </cell>
          <cell r="FR147">
            <v>0</v>
          </cell>
          <cell r="FS147">
            <v>0</v>
          </cell>
          <cell r="FT147">
            <v>0</v>
          </cell>
          <cell r="FV147">
            <v>0</v>
          </cell>
          <cell r="FW147">
            <v>0</v>
          </cell>
          <cell r="FX147">
            <v>0</v>
          </cell>
          <cell r="FY147">
            <v>0</v>
          </cell>
          <cell r="FZ147">
            <v>0</v>
          </cell>
          <cell r="GA147">
            <v>0</v>
          </cell>
          <cell r="GC147">
            <v>0</v>
          </cell>
          <cell r="GD147">
            <v>0</v>
          </cell>
          <cell r="GE147">
            <v>0</v>
          </cell>
          <cell r="GF147">
            <v>0</v>
          </cell>
          <cell r="GG147">
            <v>0</v>
          </cell>
          <cell r="GH147">
            <v>0</v>
          </cell>
          <cell r="GJ147">
            <v>0</v>
          </cell>
          <cell r="GK147">
            <v>0</v>
          </cell>
          <cell r="GL147">
            <v>0</v>
          </cell>
          <cell r="GM147">
            <v>0</v>
          </cell>
          <cell r="GN147">
            <v>0</v>
          </cell>
          <cell r="GO147">
            <v>0</v>
          </cell>
          <cell r="GQ147">
            <v>0</v>
          </cell>
          <cell r="GR147">
            <v>0</v>
          </cell>
          <cell r="GS147">
            <v>0</v>
          </cell>
          <cell r="GT147">
            <v>0</v>
          </cell>
          <cell r="GU147">
            <v>0</v>
          </cell>
          <cell r="GV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UK147" t="str">
            <v>Объект не корректируется</v>
          </cell>
        </row>
        <row r="148">
          <cell r="B148" t="str">
            <v>1.1.6</v>
          </cell>
          <cell r="C148" t="str">
            <v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v>
          </cell>
          <cell r="D148" t="str">
            <v>K_Che301</v>
          </cell>
          <cell r="EM148">
            <v>0</v>
          </cell>
          <cell r="EN148">
            <v>0</v>
          </cell>
          <cell r="EO148">
            <v>0</v>
          </cell>
          <cell r="EP148">
            <v>0</v>
          </cell>
          <cell r="EQ148">
            <v>0</v>
          </cell>
          <cell r="ER148">
            <v>0</v>
          </cell>
          <cell r="ET148">
            <v>0</v>
          </cell>
          <cell r="EU148">
            <v>0</v>
          </cell>
          <cell r="EV148">
            <v>0</v>
          </cell>
          <cell r="EW148">
            <v>0</v>
          </cell>
          <cell r="EX148">
            <v>0</v>
          </cell>
          <cell r="EY148">
            <v>0</v>
          </cell>
          <cell r="FA148">
            <v>0</v>
          </cell>
          <cell r="FB148">
            <v>0</v>
          </cell>
          <cell r="FC148">
            <v>0</v>
          </cell>
          <cell r="FD148">
            <v>0</v>
          </cell>
          <cell r="FE148">
            <v>0</v>
          </cell>
          <cell r="FF148">
            <v>0</v>
          </cell>
          <cell r="FH148">
            <v>0</v>
          </cell>
          <cell r="FI148">
            <v>0</v>
          </cell>
          <cell r="FJ148">
            <v>0</v>
          </cell>
          <cell r="FK148">
            <v>0</v>
          </cell>
          <cell r="FL148">
            <v>0</v>
          </cell>
          <cell r="FM148">
            <v>0</v>
          </cell>
          <cell r="FO148">
            <v>0</v>
          </cell>
          <cell r="FP148">
            <v>0</v>
          </cell>
          <cell r="FQ148">
            <v>0</v>
          </cell>
          <cell r="FR148">
            <v>0</v>
          </cell>
          <cell r="FS148">
            <v>0</v>
          </cell>
          <cell r="FT148">
            <v>0</v>
          </cell>
          <cell r="FV148">
            <v>0</v>
          </cell>
          <cell r="FW148">
            <v>0</v>
          </cell>
          <cell r="FX148">
            <v>0</v>
          </cell>
          <cell r="FY148">
            <v>0</v>
          </cell>
          <cell r="FZ148">
            <v>0</v>
          </cell>
          <cell r="GA148">
            <v>0</v>
          </cell>
          <cell r="GC148">
            <v>0</v>
          </cell>
          <cell r="GD148">
            <v>0</v>
          </cell>
          <cell r="GE148">
            <v>0</v>
          </cell>
          <cell r="GF148">
            <v>0</v>
          </cell>
          <cell r="GG148">
            <v>0</v>
          </cell>
          <cell r="GH148">
            <v>0</v>
          </cell>
          <cell r="GJ148">
            <v>0</v>
          </cell>
          <cell r="GK148">
            <v>0</v>
          </cell>
          <cell r="GL148">
            <v>0</v>
          </cell>
          <cell r="GM148">
            <v>0</v>
          </cell>
          <cell r="GN148">
            <v>0</v>
          </cell>
          <cell r="GO148">
            <v>0</v>
          </cell>
          <cell r="GQ148">
            <v>0</v>
          </cell>
          <cell r="GR148">
            <v>0</v>
          </cell>
          <cell r="GS148">
            <v>0</v>
          </cell>
          <cell r="GT148">
            <v>0</v>
          </cell>
          <cell r="GU148">
            <v>0</v>
          </cell>
          <cell r="GV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UK148" t="str">
            <v>Объект не корректируется</v>
          </cell>
        </row>
        <row r="149">
          <cell r="B149" t="str">
            <v>1.1.6</v>
          </cell>
          <cell r="C149" t="str">
            <v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v>
          </cell>
          <cell r="D149" t="str">
            <v>K_Che302</v>
          </cell>
          <cell r="EM149">
            <v>0</v>
          </cell>
          <cell r="EN149">
            <v>0</v>
          </cell>
          <cell r="EO149">
            <v>0</v>
          </cell>
          <cell r="EP149">
            <v>0</v>
          </cell>
          <cell r="EQ149">
            <v>0</v>
          </cell>
          <cell r="ER149">
            <v>0</v>
          </cell>
          <cell r="ET149">
            <v>0</v>
          </cell>
          <cell r="EU149">
            <v>0</v>
          </cell>
          <cell r="EV149">
            <v>0</v>
          </cell>
          <cell r="EW149">
            <v>0</v>
          </cell>
          <cell r="EX149">
            <v>0</v>
          </cell>
          <cell r="EY149">
            <v>0</v>
          </cell>
          <cell r="FA149">
            <v>0</v>
          </cell>
          <cell r="FB149">
            <v>0</v>
          </cell>
          <cell r="FC149">
            <v>0</v>
          </cell>
          <cell r="FD149">
            <v>0</v>
          </cell>
          <cell r="FE149">
            <v>0</v>
          </cell>
          <cell r="FF149">
            <v>0</v>
          </cell>
          <cell r="FH149">
            <v>0</v>
          </cell>
          <cell r="FI149">
            <v>0</v>
          </cell>
          <cell r="FJ149">
            <v>0</v>
          </cell>
          <cell r="FK149">
            <v>0</v>
          </cell>
          <cell r="FL149">
            <v>0</v>
          </cell>
          <cell r="FM149">
            <v>0</v>
          </cell>
          <cell r="FO149">
            <v>0</v>
          </cell>
          <cell r="FP149">
            <v>0</v>
          </cell>
          <cell r="FQ149">
            <v>0</v>
          </cell>
          <cell r="FR149">
            <v>0</v>
          </cell>
          <cell r="FS149">
            <v>0</v>
          </cell>
          <cell r="FT149">
            <v>0</v>
          </cell>
          <cell r="FV149">
            <v>0</v>
          </cell>
          <cell r="FW149">
            <v>0</v>
          </cell>
          <cell r="FX149">
            <v>0</v>
          </cell>
          <cell r="FY149">
            <v>0</v>
          </cell>
          <cell r="FZ149">
            <v>0</v>
          </cell>
          <cell r="GA149">
            <v>0</v>
          </cell>
          <cell r="GC149">
            <v>0</v>
          </cell>
          <cell r="GD149">
            <v>0</v>
          </cell>
          <cell r="GE149">
            <v>0</v>
          </cell>
          <cell r="GF149">
            <v>0</v>
          </cell>
          <cell r="GG149">
            <v>0</v>
          </cell>
          <cell r="GH149">
            <v>0</v>
          </cell>
          <cell r="GJ149">
            <v>0</v>
          </cell>
          <cell r="GK149">
            <v>0</v>
          </cell>
          <cell r="GL149">
            <v>0</v>
          </cell>
          <cell r="GM149">
            <v>0</v>
          </cell>
          <cell r="GN149">
            <v>0</v>
          </cell>
          <cell r="GO149">
            <v>0</v>
          </cell>
          <cell r="GQ149">
            <v>0</v>
          </cell>
          <cell r="GR149">
            <v>0</v>
          </cell>
          <cell r="GS149">
            <v>0</v>
          </cell>
          <cell r="GT149">
            <v>0</v>
          </cell>
          <cell r="GU149">
            <v>0</v>
          </cell>
          <cell r="GV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UK149" t="str">
            <v>Объект не корректируется</v>
          </cell>
        </row>
        <row r="150">
          <cell r="B150" t="str">
            <v>1.1.6</v>
          </cell>
          <cell r="C150" t="str">
            <v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v>
          </cell>
          <cell r="D150" t="str">
            <v>K_Che305</v>
          </cell>
          <cell r="EM150">
            <v>0</v>
          </cell>
          <cell r="EN150">
            <v>0</v>
          </cell>
          <cell r="EO150">
            <v>0</v>
          </cell>
          <cell r="EP150">
            <v>0</v>
          </cell>
          <cell r="EQ150">
            <v>0</v>
          </cell>
          <cell r="ER150">
            <v>0</v>
          </cell>
          <cell r="ET150">
            <v>0</v>
          </cell>
          <cell r="EU150">
            <v>0</v>
          </cell>
          <cell r="EV150">
            <v>0</v>
          </cell>
          <cell r="EW150">
            <v>0</v>
          </cell>
          <cell r="EX150">
            <v>0</v>
          </cell>
          <cell r="EY150">
            <v>0</v>
          </cell>
          <cell r="FA150">
            <v>0</v>
          </cell>
          <cell r="FB150">
            <v>0</v>
          </cell>
          <cell r="FC150">
            <v>0</v>
          </cell>
          <cell r="FD150">
            <v>0</v>
          </cell>
          <cell r="FE150">
            <v>0</v>
          </cell>
          <cell r="FF150">
            <v>0</v>
          </cell>
          <cell r="FH150">
            <v>0</v>
          </cell>
          <cell r="FI150">
            <v>0</v>
          </cell>
          <cell r="FJ150">
            <v>0</v>
          </cell>
          <cell r="FK150">
            <v>0</v>
          </cell>
          <cell r="FL150">
            <v>0</v>
          </cell>
          <cell r="FM150">
            <v>0</v>
          </cell>
          <cell r="FO150">
            <v>0</v>
          </cell>
          <cell r="FP150">
            <v>0</v>
          </cell>
          <cell r="FQ150">
            <v>0</v>
          </cell>
          <cell r="FR150">
            <v>0</v>
          </cell>
          <cell r="FS150">
            <v>0</v>
          </cell>
          <cell r="FT150">
            <v>0</v>
          </cell>
          <cell r="FV150">
            <v>0</v>
          </cell>
          <cell r="FW150">
            <v>0</v>
          </cell>
          <cell r="FX150">
            <v>0</v>
          </cell>
          <cell r="FY150">
            <v>0</v>
          </cell>
          <cell r="FZ150">
            <v>0</v>
          </cell>
          <cell r="GA150">
            <v>0</v>
          </cell>
          <cell r="GC150">
            <v>0</v>
          </cell>
          <cell r="GD150">
            <v>0</v>
          </cell>
          <cell r="GE150">
            <v>0</v>
          </cell>
          <cell r="GF150">
            <v>0</v>
          </cell>
          <cell r="GG150">
            <v>0</v>
          </cell>
          <cell r="GH150">
            <v>0</v>
          </cell>
          <cell r="GJ150">
            <v>0</v>
          </cell>
          <cell r="GK150">
            <v>0</v>
          </cell>
          <cell r="GL150">
            <v>0</v>
          </cell>
          <cell r="GM150">
            <v>0</v>
          </cell>
          <cell r="GN150">
            <v>0</v>
          </cell>
          <cell r="GO150">
            <v>0</v>
          </cell>
          <cell r="GQ150">
            <v>0</v>
          </cell>
          <cell r="GR150">
            <v>0</v>
          </cell>
          <cell r="GS150">
            <v>0</v>
          </cell>
          <cell r="GT150">
            <v>0</v>
          </cell>
          <cell r="GU150">
            <v>0</v>
          </cell>
          <cell r="GV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UK150" t="str">
            <v>Объект не корректируется</v>
          </cell>
        </row>
        <row r="151">
          <cell r="B151" t="str">
            <v>1.1.6</v>
          </cell>
          <cell r="C151" t="str">
            <v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v>
          </cell>
          <cell r="D151" t="str">
            <v>K_Che306</v>
          </cell>
          <cell r="EM151">
            <v>0</v>
          </cell>
          <cell r="EN151">
            <v>0</v>
          </cell>
          <cell r="EO151">
            <v>0</v>
          </cell>
          <cell r="EP151">
            <v>0</v>
          </cell>
          <cell r="EQ151">
            <v>0</v>
          </cell>
          <cell r="ER151">
            <v>0</v>
          </cell>
          <cell r="ET151">
            <v>0</v>
          </cell>
          <cell r="EU151">
            <v>0</v>
          </cell>
          <cell r="EV151">
            <v>0</v>
          </cell>
          <cell r="EW151">
            <v>0</v>
          </cell>
          <cell r="EX151">
            <v>0</v>
          </cell>
          <cell r="EY151">
            <v>0</v>
          </cell>
          <cell r="FA151">
            <v>0</v>
          </cell>
          <cell r="FB151">
            <v>0</v>
          </cell>
          <cell r="FC151">
            <v>0</v>
          </cell>
          <cell r="FD151">
            <v>0</v>
          </cell>
          <cell r="FE151">
            <v>0</v>
          </cell>
          <cell r="FF151">
            <v>0</v>
          </cell>
          <cell r="FH151">
            <v>0</v>
          </cell>
          <cell r="FI151">
            <v>0</v>
          </cell>
          <cell r="FJ151">
            <v>0</v>
          </cell>
          <cell r="FK151">
            <v>0</v>
          </cell>
          <cell r="FL151">
            <v>0</v>
          </cell>
          <cell r="FM151">
            <v>0</v>
          </cell>
          <cell r="FO151">
            <v>0</v>
          </cell>
          <cell r="FP151">
            <v>0</v>
          </cell>
          <cell r="FQ151">
            <v>0</v>
          </cell>
          <cell r="FR151">
            <v>0</v>
          </cell>
          <cell r="FS151">
            <v>0</v>
          </cell>
          <cell r="FT151">
            <v>0</v>
          </cell>
          <cell r="FV151">
            <v>0</v>
          </cell>
          <cell r="FW151">
            <v>0</v>
          </cell>
          <cell r="FX151">
            <v>0</v>
          </cell>
          <cell r="FY151">
            <v>0</v>
          </cell>
          <cell r="FZ151">
            <v>0</v>
          </cell>
          <cell r="GA151">
            <v>0</v>
          </cell>
          <cell r="GC151">
            <v>0</v>
          </cell>
          <cell r="GD151">
            <v>0</v>
          </cell>
          <cell r="GE151">
            <v>0</v>
          </cell>
          <cell r="GF151">
            <v>0</v>
          </cell>
          <cell r="GG151">
            <v>0</v>
          </cell>
          <cell r="GH151">
            <v>0</v>
          </cell>
          <cell r="GJ151">
            <v>0</v>
          </cell>
          <cell r="GK151">
            <v>0</v>
          </cell>
          <cell r="GL151">
            <v>0</v>
          </cell>
          <cell r="GM151">
            <v>0</v>
          </cell>
          <cell r="GN151">
            <v>0</v>
          </cell>
          <cell r="GO151">
            <v>0</v>
          </cell>
          <cell r="GQ151">
            <v>0</v>
          </cell>
          <cell r="GR151">
            <v>0</v>
          </cell>
          <cell r="GS151">
            <v>0</v>
          </cell>
          <cell r="GT151">
            <v>0</v>
          </cell>
          <cell r="GU151">
            <v>0</v>
          </cell>
          <cell r="GV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UK151" t="str">
            <v>Объект не корректируется</v>
          </cell>
        </row>
        <row r="152">
          <cell r="B152" t="str">
            <v>1.1.6</v>
          </cell>
          <cell r="C152" t="str">
            <v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v>
          </cell>
          <cell r="D152" t="str">
            <v>K_Che307</v>
          </cell>
          <cell r="EM152">
            <v>0</v>
          </cell>
          <cell r="EN152">
            <v>0</v>
          </cell>
          <cell r="EO152">
            <v>0</v>
          </cell>
          <cell r="EP152">
            <v>0</v>
          </cell>
          <cell r="EQ152">
            <v>0</v>
          </cell>
          <cell r="ER152">
            <v>0</v>
          </cell>
          <cell r="ET152">
            <v>0</v>
          </cell>
          <cell r="EU152">
            <v>0</v>
          </cell>
          <cell r="EV152">
            <v>0</v>
          </cell>
          <cell r="EW152">
            <v>0</v>
          </cell>
          <cell r="EX152">
            <v>0</v>
          </cell>
          <cell r="EY152">
            <v>0</v>
          </cell>
          <cell r="FA152">
            <v>0</v>
          </cell>
          <cell r="FB152">
            <v>0</v>
          </cell>
          <cell r="FC152">
            <v>0</v>
          </cell>
          <cell r="FD152">
            <v>0</v>
          </cell>
          <cell r="FE152">
            <v>0</v>
          </cell>
          <cell r="FF152">
            <v>0</v>
          </cell>
          <cell r="FH152">
            <v>0</v>
          </cell>
          <cell r="FI152">
            <v>0</v>
          </cell>
          <cell r="FJ152">
            <v>0</v>
          </cell>
          <cell r="FK152">
            <v>0</v>
          </cell>
          <cell r="FL152">
            <v>0</v>
          </cell>
          <cell r="FM152">
            <v>0</v>
          </cell>
          <cell r="FO152">
            <v>0</v>
          </cell>
          <cell r="FP152">
            <v>0</v>
          </cell>
          <cell r="FQ152">
            <v>0</v>
          </cell>
          <cell r="FR152">
            <v>0</v>
          </cell>
          <cell r="FS152">
            <v>0</v>
          </cell>
          <cell r="FT152">
            <v>0</v>
          </cell>
          <cell r="FV152">
            <v>0</v>
          </cell>
          <cell r="FW152">
            <v>0</v>
          </cell>
          <cell r="FX152">
            <v>0</v>
          </cell>
          <cell r="FY152">
            <v>0</v>
          </cell>
          <cell r="FZ152">
            <v>0</v>
          </cell>
          <cell r="GA152">
            <v>0</v>
          </cell>
          <cell r="GC152">
            <v>0</v>
          </cell>
          <cell r="GD152">
            <v>0</v>
          </cell>
          <cell r="GE152">
            <v>0</v>
          </cell>
          <cell r="GF152">
            <v>0</v>
          </cell>
          <cell r="GG152">
            <v>0</v>
          </cell>
          <cell r="GH152">
            <v>0</v>
          </cell>
          <cell r="GJ152">
            <v>0</v>
          </cell>
          <cell r="GK152">
            <v>0</v>
          </cell>
          <cell r="GL152">
            <v>0</v>
          </cell>
          <cell r="GM152">
            <v>0</v>
          </cell>
          <cell r="GN152">
            <v>0</v>
          </cell>
          <cell r="GO152">
            <v>0</v>
          </cell>
          <cell r="GQ152">
            <v>0</v>
          </cell>
          <cell r="GR152">
            <v>0</v>
          </cell>
          <cell r="GS152">
            <v>0</v>
          </cell>
          <cell r="GT152">
            <v>0</v>
          </cell>
          <cell r="GU152">
            <v>0</v>
          </cell>
          <cell r="GV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UK152" t="str">
            <v>Объект не корректируется</v>
          </cell>
        </row>
        <row r="153">
          <cell r="B153" t="str">
            <v>1.1.6</v>
          </cell>
          <cell r="C153" t="str">
            <v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v>
          </cell>
          <cell r="D153" t="str">
            <v>K_Che308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T153">
            <v>0</v>
          </cell>
          <cell r="EU153">
            <v>0</v>
          </cell>
          <cell r="EV153">
            <v>0</v>
          </cell>
          <cell r="EW153">
            <v>0</v>
          </cell>
          <cell r="EX153">
            <v>0</v>
          </cell>
          <cell r="EY153">
            <v>0</v>
          </cell>
          <cell r="FA153">
            <v>0</v>
          </cell>
          <cell r="FB153">
            <v>0</v>
          </cell>
          <cell r="FC153">
            <v>0</v>
          </cell>
          <cell r="FD153">
            <v>0</v>
          </cell>
          <cell r="FE153">
            <v>0</v>
          </cell>
          <cell r="FF153">
            <v>0</v>
          </cell>
          <cell r="FH153">
            <v>0</v>
          </cell>
          <cell r="FI153">
            <v>0</v>
          </cell>
          <cell r="FJ153">
            <v>0</v>
          </cell>
          <cell r="FK153">
            <v>0</v>
          </cell>
          <cell r="FL153">
            <v>0</v>
          </cell>
          <cell r="FM153">
            <v>0</v>
          </cell>
          <cell r="FO153">
            <v>0</v>
          </cell>
          <cell r="FP153">
            <v>0</v>
          </cell>
          <cell r="FQ153">
            <v>0</v>
          </cell>
          <cell r="FR153">
            <v>0</v>
          </cell>
          <cell r="FS153">
            <v>0</v>
          </cell>
          <cell r="FT153">
            <v>0</v>
          </cell>
          <cell r="FV153">
            <v>0</v>
          </cell>
          <cell r="FW153">
            <v>0</v>
          </cell>
          <cell r="FX153">
            <v>0</v>
          </cell>
          <cell r="FY153">
            <v>0</v>
          </cell>
          <cell r="FZ153">
            <v>0</v>
          </cell>
          <cell r="GA153">
            <v>0</v>
          </cell>
          <cell r="GC153">
            <v>0</v>
          </cell>
          <cell r="GD153">
            <v>0</v>
          </cell>
          <cell r="GE153">
            <v>0</v>
          </cell>
          <cell r="GF153">
            <v>0</v>
          </cell>
          <cell r="GG153">
            <v>0</v>
          </cell>
          <cell r="GH153">
            <v>0</v>
          </cell>
          <cell r="GJ153">
            <v>0</v>
          </cell>
          <cell r="GK153">
            <v>0</v>
          </cell>
          <cell r="GL153">
            <v>0</v>
          </cell>
          <cell r="GM153">
            <v>0</v>
          </cell>
          <cell r="GN153">
            <v>0</v>
          </cell>
          <cell r="GO153">
            <v>0</v>
          </cell>
          <cell r="GQ153">
            <v>0</v>
          </cell>
          <cell r="GR153">
            <v>0</v>
          </cell>
          <cell r="GS153">
            <v>0</v>
          </cell>
          <cell r="GT153">
            <v>0</v>
          </cell>
          <cell r="GU153">
            <v>0</v>
          </cell>
          <cell r="GV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UK153" t="str">
            <v>Объект не корректируется</v>
          </cell>
        </row>
        <row r="154">
          <cell r="B154" t="str">
            <v>1.1.6</v>
          </cell>
          <cell r="C154" t="str">
            <v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v>
          </cell>
          <cell r="D154" t="str">
            <v>K_Che309</v>
          </cell>
          <cell r="EM154">
            <v>0</v>
          </cell>
          <cell r="EN154">
            <v>0</v>
          </cell>
          <cell r="EO154">
            <v>0</v>
          </cell>
          <cell r="EP154">
            <v>0</v>
          </cell>
          <cell r="EQ154">
            <v>0</v>
          </cell>
          <cell r="ER154">
            <v>0</v>
          </cell>
          <cell r="ET154">
            <v>0</v>
          </cell>
          <cell r="EU154">
            <v>0</v>
          </cell>
          <cell r="EV154">
            <v>0</v>
          </cell>
          <cell r="EW154">
            <v>0</v>
          </cell>
          <cell r="EX154">
            <v>0</v>
          </cell>
          <cell r="EY154">
            <v>0</v>
          </cell>
          <cell r="FA154">
            <v>0</v>
          </cell>
          <cell r="FB154">
            <v>0</v>
          </cell>
          <cell r="FC154">
            <v>0</v>
          </cell>
          <cell r="FD154">
            <v>0</v>
          </cell>
          <cell r="FE154">
            <v>0</v>
          </cell>
          <cell r="FF154">
            <v>0</v>
          </cell>
          <cell r="FH154">
            <v>0</v>
          </cell>
          <cell r="FI154">
            <v>0</v>
          </cell>
          <cell r="FJ154">
            <v>0</v>
          </cell>
          <cell r="FK154">
            <v>0</v>
          </cell>
          <cell r="FL154">
            <v>0</v>
          </cell>
          <cell r="FM154">
            <v>0</v>
          </cell>
          <cell r="FO154">
            <v>0</v>
          </cell>
          <cell r="FP154">
            <v>0</v>
          </cell>
          <cell r="FQ154">
            <v>0</v>
          </cell>
          <cell r="FR154">
            <v>0</v>
          </cell>
          <cell r="FS154">
            <v>0</v>
          </cell>
          <cell r="FT154">
            <v>0</v>
          </cell>
          <cell r="FV154">
            <v>0</v>
          </cell>
          <cell r="FW154">
            <v>0</v>
          </cell>
          <cell r="FX154">
            <v>0</v>
          </cell>
          <cell r="FY154">
            <v>0</v>
          </cell>
          <cell r="FZ154">
            <v>0</v>
          </cell>
          <cell r="GA154">
            <v>0</v>
          </cell>
          <cell r="GC154">
            <v>0</v>
          </cell>
          <cell r="GD154">
            <v>0</v>
          </cell>
          <cell r="GE154">
            <v>0</v>
          </cell>
          <cell r="GF154">
            <v>0</v>
          </cell>
          <cell r="GG154">
            <v>0</v>
          </cell>
          <cell r="GH154">
            <v>0</v>
          </cell>
          <cell r="GJ154">
            <v>0</v>
          </cell>
          <cell r="GK154">
            <v>0</v>
          </cell>
          <cell r="GL154">
            <v>0</v>
          </cell>
          <cell r="GM154">
            <v>0</v>
          </cell>
          <cell r="GN154">
            <v>0</v>
          </cell>
          <cell r="GO154">
            <v>0</v>
          </cell>
          <cell r="GQ154">
            <v>0</v>
          </cell>
          <cell r="GR154">
            <v>0</v>
          </cell>
          <cell r="GS154">
            <v>0</v>
          </cell>
          <cell r="GT154">
            <v>0</v>
          </cell>
          <cell r="GU154">
            <v>0</v>
          </cell>
          <cell r="GV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UK154" t="str">
            <v>Объект не корректируется</v>
          </cell>
        </row>
        <row r="155">
          <cell r="B155" t="str">
            <v>1.1.6</v>
          </cell>
          <cell r="C155" t="str">
            <v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v>
          </cell>
          <cell r="D155" t="str">
            <v>K_Che310</v>
          </cell>
          <cell r="EM155">
            <v>0</v>
          </cell>
          <cell r="EN155">
            <v>0</v>
          </cell>
          <cell r="EO155">
            <v>0</v>
          </cell>
          <cell r="EP155">
            <v>0</v>
          </cell>
          <cell r="EQ155">
            <v>0</v>
          </cell>
          <cell r="ER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FA155">
            <v>0</v>
          </cell>
          <cell r="FB155">
            <v>0</v>
          </cell>
          <cell r="FC155">
            <v>0</v>
          </cell>
          <cell r="FD155">
            <v>0</v>
          </cell>
          <cell r="FE155">
            <v>0</v>
          </cell>
          <cell r="FF155">
            <v>0</v>
          </cell>
          <cell r="FH155">
            <v>0</v>
          </cell>
          <cell r="FI155">
            <v>0</v>
          </cell>
          <cell r="FJ155">
            <v>0</v>
          </cell>
          <cell r="FK155">
            <v>0</v>
          </cell>
          <cell r="FL155">
            <v>0</v>
          </cell>
          <cell r="FM155">
            <v>0</v>
          </cell>
          <cell r="FO155">
            <v>0</v>
          </cell>
          <cell r="FP155">
            <v>0</v>
          </cell>
          <cell r="FQ155">
            <v>0</v>
          </cell>
          <cell r="FR155">
            <v>0</v>
          </cell>
          <cell r="FS155">
            <v>0</v>
          </cell>
          <cell r="FT155">
            <v>0</v>
          </cell>
          <cell r="FV155">
            <v>0</v>
          </cell>
          <cell r="FW155">
            <v>0</v>
          </cell>
          <cell r="FX155">
            <v>0</v>
          </cell>
          <cell r="FY155">
            <v>0</v>
          </cell>
          <cell r="FZ155">
            <v>0</v>
          </cell>
          <cell r="GA155">
            <v>0</v>
          </cell>
          <cell r="GC155">
            <v>0</v>
          </cell>
          <cell r="GD155">
            <v>0</v>
          </cell>
          <cell r="GE155">
            <v>0</v>
          </cell>
          <cell r="GF155">
            <v>0</v>
          </cell>
          <cell r="GG155">
            <v>0</v>
          </cell>
          <cell r="GH155">
            <v>0</v>
          </cell>
          <cell r="GJ155">
            <v>0</v>
          </cell>
          <cell r="GK155">
            <v>0</v>
          </cell>
          <cell r="GL155">
            <v>0</v>
          </cell>
          <cell r="GM155">
            <v>0</v>
          </cell>
          <cell r="GN155">
            <v>0</v>
          </cell>
          <cell r="GO155">
            <v>0</v>
          </cell>
          <cell r="GQ155">
            <v>0</v>
          </cell>
          <cell r="GR155">
            <v>0</v>
          </cell>
          <cell r="GS155">
            <v>0</v>
          </cell>
          <cell r="GT155">
            <v>0</v>
          </cell>
          <cell r="GU155">
            <v>0</v>
          </cell>
          <cell r="GV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UK155" t="str">
            <v>Объект не корректируется</v>
          </cell>
        </row>
        <row r="156">
          <cell r="B156" t="str">
            <v>1.1.6</v>
          </cell>
          <cell r="C156" t="str">
            <v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v>
          </cell>
          <cell r="D156" t="str">
            <v>K_Che311</v>
          </cell>
          <cell r="EM156">
            <v>0</v>
          </cell>
          <cell r="EN156">
            <v>0</v>
          </cell>
          <cell r="EO156">
            <v>0</v>
          </cell>
          <cell r="EP156">
            <v>0</v>
          </cell>
          <cell r="EQ156">
            <v>0</v>
          </cell>
          <cell r="ER156">
            <v>0</v>
          </cell>
          <cell r="ET156">
            <v>0</v>
          </cell>
          <cell r="EU156">
            <v>0</v>
          </cell>
          <cell r="EV156">
            <v>0</v>
          </cell>
          <cell r="EW156">
            <v>0</v>
          </cell>
          <cell r="EX156">
            <v>0</v>
          </cell>
          <cell r="EY156">
            <v>0</v>
          </cell>
          <cell r="FA156">
            <v>0</v>
          </cell>
          <cell r="FB156">
            <v>0</v>
          </cell>
          <cell r="FC156">
            <v>0</v>
          </cell>
          <cell r="FD156">
            <v>0</v>
          </cell>
          <cell r="FE156">
            <v>0</v>
          </cell>
          <cell r="FF156">
            <v>0</v>
          </cell>
          <cell r="FH156">
            <v>0</v>
          </cell>
          <cell r="FI156">
            <v>0</v>
          </cell>
          <cell r="FJ156">
            <v>0</v>
          </cell>
          <cell r="FK156">
            <v>0</v>
          </cell>
          <cell r="FL156">
            <v>0</v>
          </cell>
          <cell r="FM156">
            <v>0</v>
          </cell>
          <cell r="FO156">
            <v>0</v>
          </cell>
          <cell r="FP156">
            <v>0</v>
          </cell>
          <cell r="FQ156">
            <v>0</v>
          </cell>
          <cell r="FR156">
            <v>0</v>
          </cell>
          <cell r="FS156">
            <v>0</v>
          </cell>
          <cell r="FT156">
            <v>0</v>
          </cell>
          <cell r="FV156">
            <v>0</v>
          </cell>
          <cell r="FW156">
            <v>0</v>
          </cell>
          <cell r="FX156">
            <v>0</v>
          </cell>
          <cell r="FY156">
            <v>0</v>
          </cell>
          <cell r="FZ156">
            <v>0</v>
          </cell>
          <cell r="GA156">
            <v>0</v>
          </cell>
          <cell r="GC156">
            <v>0</v>
          </cell>
          <cell r="GD156">
            <v>0</v>
          </cell>
          <cell r="GE156">
            <v>0</v>
          </cell>
          <cell r="GF156">
            <v>0</v>
          </cell>
          <cell r="GG156">
            <v>0</v>
          </cell>
          <cell r="GH156">
            <v>0</v>
          </cell>
          <cell r="GJ156">
            <v>0</v>
          </cell>
          <cell r="GK156">
            <v>0</v>
          </cell>
          <cell r="GL156">
            <v>0</v>
          </cell>
          <cell r="GM156">
            <v>0</v>
          </cell>
          <cell r="GN156">
            <v>0</v>
          </cell>
          <cell r="GO156">
            <v>0</v>
          </cell>
          <cell r="GQ156">
            <v>0</v>
          </cell>
          <cell r="GR156">
            <v>0</v>
          </cell>
          <cell r="GS156">
            <v>0</v>
          </cell>
          <cell r="GT156">
            <v>0</v>
          </cell>
          <cell r="GU156">
            <v>0</v>
          </cell>
          <cell r="GV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UK156" t="str">
            <v>Объект не корректируется</v>
          </cell>
        </row>
        <row r="157">
          <cell r="B157" t="str">
            <v>1.1.6</v>
          </cell>
          <cell r="C157" t="str">
            <v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v>
          </cell>
          <cell r="D157" t="str">
            <v>K_Che312</v>
          </cell>
          <cell r="EM157">
            <v>0</v>
          </cell>
          <cell r="EN157">
            <v>0</v>
          </cell>
          <cell r="EO157">
            <v>0</v>
          </cell>
          <cell r="EP157">
            <v>0</v>
          </cell>
          <cell r="EQ157">
            <v>0</v>
          </cell>
          <cell r="ER157">
            <v>0</v>
          </cell>
          <cell r="ET157">
            <v>0</v>
          </cell>
          <cell r="EU157">
            <v>0</v>
          </cell>
          <cell r="EV157">
            <v>0</v>
          </cell>
          <cell r="EW157">
            <v>0</v>
          </cell>
          <cell r="EX157">
            <v>0</v>
          </cell>
          <cell r="EY157">
            <v>0</v>
          </cell>
          <cell r="FA157">
            <v>0</v>
          </cell>
          <cell r="FB157">
            <v>0</v>
          </cell>
          <cell r="FC157">
            <v>0</v>
          </cell>
          <cell r="FD157">
            <v>0</v>
          </cell>
          <cell r="FE157">
            <v>0</v>
          </cell>
          <cell r="FF157">
            <v>0</v>
          </cell>
          <cell r="FH157">
            <v>0</v>
          </cell>
          <cell r="FI157">
            <v>0</v>
          </cell>
          <cell r="FJ157">
            <v>0</v>
          </cell>
          <cell r="FK157">
            <v>0</v>
          </cell>
          <cell r="FL157">
            <v>0</v>
          </cell>
          <cell r="FM157">
            <v>0</v>
          </cell>
          <cell r="FO157">
            <v>0</v>
          </cell>
          <cell r="FP157">
            <v>0</v>
          </cell>
          <cell r="FQ157">
            <v>0</v>
          </cell>
          <cell r="FR157">
            <v>0</v>
          </cell>
          <cell r="FS157">
            <v>0</v>
          </cell>
          <cell r="FT157">
            <v>0</v>
          </cell>
          <cell r="FV157">
            <v>0</v>
          </cell>
          <cell r="FW157">
            <v>0</v>
          </cell>
          <cell r="FX157">
            <v>0</v>
          </cell>
          <cell r="FY157">
            <v>0</v>
          </cell>
          <cell r="FZ157">
            <v>0</v>
          </cell>
          <cell r="GA157">
            <v>0</v>
          </cell>
          <cell r="GC157">
            <v>0</v>
          </cell>
          <cell r="GD157">
            <v>0</v>
          </cell>
          <cell r="GE157">
            <v>0</v>
          </cell>
          <cell r="GF157">
            <v>0</v>
          </cell>
          <cell r="GG157">
            <v>0</v>
          </cell>
          <cell r="GH157">
            <v>0</v>
          </cell>
          <cell r="GJ157">
            <v>0</v>
          </cell>
          <cell r="GK157">
            <v>0</v>
          </cell>
          <cell r="GL157">
            <v>0</v>
          </cell>
          <cell r="GM157">
            <v>0</v>
          </cell>
          <cell r="GN157">
            <v>0</v>
          </cell>
          <cell r="GO157">
            <v>0</v>
          </cell>
          <cell r="GQ157">
            <v>0</v>
          </cell>
          <cell r="GR157">
            <v>0</v>
          </cell>
          <cell r="GS157">
            <v>0</v>
          </cell>
          <cell r="GT157">
            <v>0</v>
          </cell>
          <cell r="GU157">
            <v>0</v>
          </cell>
          <cell r="GV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UK157" t="str">
            <v>Объект не корректируется</v>
          </cell>
        </row>
        <row r="158">
          <cell r="B158" t="str">
            <v>1.1.6</v>
          </cell>
          <cell r="C158" t="str">
            <v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v>
          </cell>
          <cell r="D158" t="str">
            <v>K_Che313</v>
          </cell>
          <cell r="EM158">
            <v>0</v>
          </cell>
          <cell r="EN158">
            <v>0</v>
          </cell>
          <cell r="EO158">
            <v>0</v>
          </cell>
          <cell r="EP158">
            <v>0</v>
          </cell>
          <cell r="EQ158">
            <v>0</v>
          </cell>
          <cell r="ER158">
            <v>0</v>
          </cell>
          <cell r="ET158">
            <v>0</v>
          </cell>
          <cell r="EU158">
            <v>0</v>
          </cell>
          <cell r="EV158">
            <v>0</v>
          </cell>
          <cell r="EW158">
            <v>0</v>
          </cell>
          <cell r="EX158">
            <v>0</v>
          </cell>
          <cell r="EY158">
            <v>0</v>
          </cell>
          <cell r="FA158">
            <v>0</v>
          </cell>
          <cell r="FB158">
            <v>0</v>
          </cell>
          <cell r="FC158">
            <v>0</v>
          </cell>
          <cell r="FD158">
            <v>0</v>
          </cell>
          <cell r="FE158">
            <v>0</v>
          </cell>
          <cell r="FF158">
            <v>0</v>
          </cell>
          <cell r="FH158">
            <v>0</v>
          </cell>
          <cell r="FI158">
            <v>0</v>
          </cell>
          <cell r="FJ158">
            <v>0</v>
          </cell>
          <cell r="FK158">
            <v>0</v>
          </cell>
          <cell r="FL158">
            <v>0</v>
          </cell>
          <cell r="FM158">
            <v>0</v>
          </cell>
          <cell r="FO158">
            <v>0</v>
          </cell>
          <cell r="FP158">
            <v>0</v>
          </cell>
          <cell r="FQ158">
            <v>0</v>
          </cell>
          <cell r="FR158">
            <v>0</v>
          </cell>
          <cell r="FS158">
            <v>0</v>
          </cell>
          <cell r="FT158">
            <v>0</v>
          </cell>
          <cell r="FV158">
            <v>0</v>
          </cell>
          <cell r="FW158">
            <v>0</v>
          </cell>
          <cell r="FX158">
            <v>0</v>
          </cell>
          <cell r="FY158">
            <v>0</v>
          </cell>
          <cell r="FZ158">
            <v>0</v>
          </cell>
          <cell r="GA158">
            <v>0</v>
          </cell>
          <cell r="GC158">
            <v>0</v>
          </cell>
          <cell r="GD158">
            <v>0</v>
          </cell>
          <cell r="GE158">
            <v>0</v>
          </cell>
          <cell r="GF158">
            <v>0</v>
          </cell>
          <cell r="GG158">
            <v>0</v>
          </cell>
          <cell r="GH158">
            <v>0</v>
          </cell>
          <cell r="GJ158">
            <v>0</v>
          </cell>
          <cell r="GK158">
            <v>0</v>
          </cell>
          <cell r="GL158">
            <v>0</v>
          </cell>
          <cell r="GM158">
            <v>0</v>
          </cell>
          <cell r="GN158">
            <v>0</v>
          </cell>
          <cell r="GO158">
            <v>0</v>
          </cell>
          <cell r="GQ158">
            <v>0</v>
          </cell>
          <cell r="GR158">
            <v>0</v>
          </cell>
          <cell r="GS158">
            <v>0</v>
          </cell>
          <cell r="GT158">
            <v>0</v>
          </cell>
          <cell r="GU158">
            <v>0</v>
          </cell>
          <cell r="GV158">
            <v>0</v>
          </cell>
          <cell r="GX158">
            <v>0</v>
          </cell>
          <cell r="GY158">
            <v>0</v>
          </cell>
          <cell r="GZ158">
            <v>0</v>
          </cell>
          <cell r="HA158">
            <v>0</v>
          </cell>
          <cell r="HB158">
            <v>0</v>
          </cell>
          <cell r="HC158">
            <v>0</v>
          </cell>
          <cell r="HE158">
            <v>0</v>
          </cell>
          <cell r="HF158">
            <v>0</v>
          </cell>
          <cell r="HG158">
            <v>0</v>
          </cell>
          <cell r="HH158">
            <v>0</v>
          </cell>
          <cell r="HI158">
            <v>0</v>
          </cell>
          <cell r="HJ158">
            <v>0</v>
          </cell>
          <cell r="HL158">
            <v>0</v>
          </cell>
          <cell r="HM158">
            <v>0</v>
          </cell>
          <cell r="HN158">
            <v>0</v>
          </cell>
          <cell r="HO158">
            <v>0</v>
          </cell>
          <cell r="HP158">
            <v>0</v>
          </cell>
          <cell r="HQ158">
            <v>0</v>
          </cell>
          <cell r="UK158" t="str">
            <v>Объект не корректируется</v>
          </cell>
        </row>
        <row r="159">
          <cell r="B159" t="str">
            <v>1.1.6</v>
          </cell>
          <cell r="C159" t="str">
            <v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v>
          </cell>
          <cell r="D159" t="str">
            <v>K_Che314</v>
          </cell>
          <cell r="EM159">
            <v>0</v>
          </cell>
          <cell r="EN159">
            <v>0</v>
          </cell>
          <cell r="EO159">
            <v>0</v>
          </cell>
          <cell r="EP159">
            <v>0</v>
          </cell>
          <cell r="EQ159">
            <v>0</v>
          </cell>
          <cell r="ER159">
            <v>0</v>
          </cell>
          <cell r="ET159">
            <v>0</v>
          </cell>
          <cell r="EU159">
            <v>0</v>
          </cell>
          <cell r="EV159">
            <v>0</v>
          </cell>
          <cell r="EW159">
            <v>0</v>
          </cell>
          <cell r="EX159">
            <v>0</v>
          </cell>
          <cell r="EY159">
            <v>0</v>
          </cell>
          <cell r="FA159">
            <v>0</v>
          </cell>
          <cell r="FB159">
            <v>0</v>
          </cell>
          <cell r="FC159">
            <v>0</v>
          </cell>
          <cell r="FD159">
            <v>0</v>
          </cell>
          <cell r="FE159">
            <v>0</v>
          </cell>
          <cell r="FF159">
            <v>0</v>
          </cell>
          <cell r="FH159">
            <v>0</v>
          </cell>
          <cell r="FI159">
            <v>0</v>
          </cell>
          <cell r="FJ159">
            <v>0</v>
          </cell>
          <cell r="FK159">
            <v>0</v>
          </cell>
          <cell r="FL159">
            <v>0</v>
          </cell>
          <cell r="FM159">
            <v>0</v>
          </cell>
          <cell r="FO159">
            <v>0</v>
          </cell>
          <cell r="FP159">
            <v>0</v>
          </cell>
          <cell r="FQ159">
            <v>0</v>
          </cell>
          <cell r="FR159">
            <v>0</v>
          </cell>
          <cell r="FS159">
            <v>0</v>
          </cell>
          <cell r="FT159">
            <v>0</v>
          </cell>
          <cell r="FV159">
            <v>0</v>
          </cell>
          <cell r="FW159">
            <v>0</v>
          </cell>
          <cell r="FX159">
            <v>0</v>
          </cell>
          <cell r="FY159">
            <v>0</v>
          </cell>
          <cell r="FZ159">
            <v>0</v>
          </cell>
          <cell r="GA159">
            <v>0</v>
          </cell>
          <cell r="GC159">
            <v>0</v>
          </cell>
          <cell r="GD159">
            <v>0</v>
          </cell>
          <cell r="GE159">
            <v>0</v>
          </cell>
          <cell r="GF159">
            <v>0</v>
          </cell>
          <cell r="GG159">
            <v>0</v>
          </cell>
          <cell r="GH159">
            <v>0</v>
          </cell>
          <cell r="GJ159">
            <v>0</v>
          </cell>
          <cell r="GK159">
            <v>0</v>
          </cell>
          <cell r="GL159">
            <v>0</v>
          </cell>
          <cell r="GM159">
            <v>0</v>
          </cell>
          <cell r="GN159">
            <v>0</v>
          </cell>
          <cell r="GO159">
            <v>0</v>
          </cell>
          <cell r="GQ159">
            <v>0</v>
          </cell>
          <cell r="GR159">
            <v>0</v>
          </cell>
          <cell r="GS159">
            <v>0</v>
          </cell>
          <cell r="GT159">
            <v>0</v>
          </cell>
          <cell r="GU159">
            <v>0</v>
          </cell>
          <cell r="GV159">
            <v>0</v>
          </cell>
          <cell r="GX159">
            <v>0</v>
          </cell>
          <cell r="GY159">
            <v>0</v>
          </cell>
          <cell r="GZ159">
            <v>0</v>
          </cell>
          <cell r="HA159">
            <v>0</v>
          </cell>
          <cell r="HB159">
            <v>0</v>
          </cell>
          <cell r="HC159">
            <v>0</v>
          </cell>
          <cell r="HE159">
            <v>0</v>
          </cell>
          <cell r="HF159">
            <v>0</v>
          </cell>
          <cell r="HG159">
            <v>0</v>
          </cell>
          <cell r="HH159">
            <v>0</v>
          </cell>
          <cell r="HI159">
            <v>0</v>
          </cell>
          <cell r="HJ159">
            <v>0</v>
          </cell>
          <cell r="HL159">
            <v>0</v>
          </cell>
          <cell r="HM159">
            <v>0</v>
          </cell>
          <cell r="HN159">
            <v>0</v>
          </cell>
          <cell r="HO159">
            <v>0</v>
          </cell>
          <cell r="HP159">
            <v>0</v>
          </cell>
          <cell r="HQ159">
            <v>0</v>
          </cell>
          <cell r="UK159" t="str">
            <v>Объект не корректируется</v>
          </cell>
        </row>
        <row r="160">
          <cell r="B160" t="str">
            <v>1.1.6</v>
          </cell>
          <cell r="C160" t="str">
            <v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v>
          </cell>
          <cell r="D160" t="str">
            <v>K_Che315</v>
          </cell>
          <cell r="EM160">
            <v>0</v>
          </cell>
          <cell r="EN160">
            <v>0</v>
          </cell>
          <cell r="EO160">
            <v>0</v>
          </cell>
          <cell r="EP160">
            <v>0</v>
          </cell>
          <cell r="EQ160">
            <v>0</v>
          </cell>
          <cell r="ER160">
            <v>0</v>
          </cell>
          <cell r="ET160">
            <v>0</v>
          </cell>
          <cell r="EU160">
            <v>0</v>
          </cell>
          <cell r="EV160">
            <v>0</v>
          </cell>
          <cell r="EW160">
            <v>0</v>
          </cell>
          <cell r="EX160">
            <v>0</v>
          </cell>
          <cell r="EY160">
            <v>0</v>
          </cell>
          <cell r="FA160">
            <v>0</v>
          </cell>
          <cell r="FB160">
            <v>0</v>
          </cell>
          <cell r="FC160">
            <v>0</v>
          </cell>
          <cell r="FD160">
            <v>0</v>
          </cell>
          <cell r="FE160">
            <v>0</v>
          </cell>
          <cell r="FF160">
            <v>0</v>
          </cell>
          <cell r="FH160">
            <v>0</v>
          </cell>
          <cell r="FI160">
            <v>0</v>
          </cell>
          <cell r="FJ160">
            <v>0</v>
          </cell>
          <cell r="FK160">
            <v>0</v>
          </cell>
          <cell r="FL160">
            <v>0</v>
          </cell>
          <cell r="FM160">
            <v>0</v>
          </cell>
          <cell r="FO160">
            <v>0</v>
          </cell>
          <cell r="FP160">
            <v>0</v>
          </cell>
          <cell r="FQ160">
            <v>0</v>
          </cell>
          <cell r="FR160">
            <v>0</v>
          </cell>
          <cell r="FS160">
            <v>0</v>
          </cell>
          <cell r="FT160">
            <v>0</v>
          </cell>
          <cell r="FV160">
            <v>0</v>
          </cell>
          <cell r="FW160">
            <v>0</v>
          </cell>
          <cell r="FX160">
            <v>0</v>
          </cell>
          <cell r="FY160">
            <v>0</v>
          </cell>
          <cell r="FZ160">
            <v>0</v>
          </cell>
          <cell r="GA160">
            <v>0</v>
          </cell>
          <cell r="GC160">
            <v>0</v>
          </cell>
          <cell r="GD160">
            <v>0</v>
          </cell>
          <cell r="GE160">
            <v>0</v>
          </cell>
          <cell r="GF160">
            <v>0</v>
          </cell>
          <cell r="GG160">
            <v>0</v>
          </cell>
          <cell r="GH160">
            <v>0</v>
          </cell>
          <cell r="GJ160">
            <v>0</v>
          </cell>
          <cell r="GK160">
            <v>0</v>
          </cell>
          <cell r="GL160">
            <v>0</v>
          </cell>
          <cell r="GM160">
            <v>0</v>
          </cell>
          <cell r="GN160">
            <v>0</v>
          </cell>
          <cell r="GO160">
            <v>0</v>
          </cell>
          <cell r="GQ160">
            <v>0</v>
          </cell>
          <cell r="GR160">
            <v>0</v>
          </cell>
          <cell r="GS160">
            <v>0</v>
          </cell>
          <cell r="GT160">
            <v>0</v>
          </cell>
          <cell r="GU160">
            <v>0</v>
          </cell>
          <cell r="GV160">
            <v>0</v>
          </cell>
          <cell r="GX160">
            <v>0</v>
          </cell>
          <cell r="GY160">
            <v>0</v>
          </cell>
          <cell r="GZ160">
            <v>0</v>
          </cell>
          <cell r="HA160">
            <v>0</v>
          </cell>
          <cell r="HB160">
            <v>0</v>
          </cell>
          <cell r="HC160">
            <v>0</v>
          </cell>
          <cell r="HE160">
            <v>0</v>
          </cell>
          <cell r="HF160">
            <v>0</v>
          </cell>
          <cell r="HG160">
            <v>0</v>
          </cell>
          <cell r="HH160">
            <v>0</v>
          </cell>
          <cell r="HI160">
            <v>0</v>
          </cell>
          <cell r="HJ160">
            <v>0</v>
          </cell>
          <cell r="HL160">
            <v>0</v>
          </cell>
          <cell r="HM160">
            <v>0</v>
          </cell>
          <cell r="HN160">
            <v>0</v>
          </cell>
          <cell r="HO160">
            <v>0</v>
          </cell>
          <cell r="HP160">
            <v>0</v>
          </cell>
          <cell r="HQ160">
            <v>0</v>
          </cell>
          <cell r="UK160" t="str">
            <v>Объект не корректируется</v>
          </cell>
        </row>
        <row r="161">
          <cell r="B161" t="str">
            <v>1.1.6</v>
          </cell>
          <cell r="C161" t="str">
            <v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v>
          </cell>
          <cell r="D161" t="str">
            <v>K_Che316</v>
          </cell>
          <cell r="EM161">
            <v>0</v>
          </cell>
          <cell r="EN161">
            <v>0</v>
          </cell>
          <cell r="EO161">
            <v>0</v>
          </cell>
          <cell r="EP161">
            <v>0</v>
          </cell>
          <cell r="EQ161">
            <v>0</v>
          </cell>
          <cell r="ER161">
            <v>0</v>
          </cell>
          <cell r="ET161">
            <v>0</v>
          </cell>
          <cell r="EU161">
            <v>0</v>
          </cell>
          <cell r="EV161">
            <v>0</v>
          </cell>
          <cell r="EW161">
            <v>0</v>
          </cell>
          <cell r="EX161">
            <v>0</v>
          </cell>
          <cell r="EY161">
            <v>0</v>
          </cell>
          <cell r="FA161">
            <v>0</v>
          </cell>
          <cell r="FB161">
            <v>0</v>
          </cell>
          <cell r="FC161">
            <v>0</v>
          </cell>
          <cell r="FD161">
            <v>0</v>
          </cell>
          <cell r="FE161">
            <v>0</v>
          </cell>
          <cell r="FF161">
            <v>0</v>
          </cell>
          <cell r="FH161">
            <v>0</v>
          </cell>
          <cell r="FI161">
            <v>0</v>
          </cell>
          <cell r="FJ161">
            <v>0</v>
          </cell>
          <cell r="FK161">
            <v>0</v>
          </cell>
          <cell r="FL161">
            <v>0</v>
          </cell>
          <cell r="FM161">
            <v>0</v>
          </cell>
          <cell r="FO161">
            <v>0</v>
          </cell>
          <cell r="FP161">
            <v>0</v>
          </cell>
          <cell r="FQ161">
            <v>0</v>
          </cell>
          <cell r="FR161">
            <v>0</v>
          </cell>
          <cell r="FS161">
            <v>0</v>
          </cell>
          <cell r="FT161">
            <v>0</v>
          </cell>
          <cell r="FV161">
            <v>0</v>
          </cell>
          <cell r="FW161">
            <v>0</v>
          </cell>
          <cell r="FX161">
            <v>0</v>
          </cell>
          <cell r="FY161">
            <v>0</v>
          </cell>
          <cell r="FZ161">
            <v>0</v>
          </cell>
          <cell r="GA161">
            <v>0</v>
          </cell>
          <cell r="GC161">
            <v>0</v>
          </cell>
          <cell r="GD161">
            <v>0</v>
          </cell>
          <cell r="GE161">
            <v>0</v>
          </cell>
          <cell r="GF161">
            <v>0</v>
          </cell>
          <cell r="GG161">
            <v>0</v>
          </cell>
          <cell r="GH161">
            <v>0</v>
          </cell>
          <cell r="GJ161">
            <v>0</v>
          </cell>
          <cell r="GK161">
            <v>0</v>
          </cell>
          <cell r="GL161">
            <v>0</v>
          </cell>
          <cell r="GM161">
            <v>0</v>
          </cell>
          <cell r="GN161">
            <v>0</v>
          </cell>
          <cell r="GO161">
            <v>0</v>
          </cell>
          <cell r="GQ161">
            <v>0</v>
          </cell>
          <cell r="GR161">
            <v>0</v>
          </cell>
          <cell r="GS161">
            <v>0</v>
          </cell>
          <cell r="GT161">
            <v>0</v>
          </cell>
          <cell r="GU161">
            <v>0</v>
          </cell>
          <cell r="GV161">
            <v>0</v>
          </cell>
          <cell r="GX161">
            <v>0</v>
          </cell>
          <cell r="GY161">
            <v>0</v>
          </cell>
          <cell r="GZ161">
            <v>0</v>
          </cell>
          <cell r="HA161">
            <v>0</v>
          </cell>
          <cell r="HB161">
            <v>0</v>
          </cell>
          <cell r="HC161">
            <v>0</v>
          </cell>
          <cell r="HE161">
            <v>0</v>
          </cell>
          <cell r="HF161">
            <v>0</v>
          </cell>
          <cell r="HG161">
            <v>0</v>
          </cell>
          <cell r="HH161">
            <v>0</v>
          </cell>
          <cell r="HI161">
            <v>0</v>
          </cell>
          <cell r="HJ161">
            <v>0</v>
          </cell>
          <cell r="HL161">
            <v>0</v>
          </cell>
          <cell r="HM161">
            <v>0</v>
          </cell>
          <cell r="HN161">
            <v>0</v>
          </cell>
          <cell r="HO161">
            <v>0</v>
          </cell>
          <cell r="HP161">
            <v>0</v>
          </cell>
          <cell r="HQ161">
            <v>0</v>
          </cell>
          <cell r="UK161" t="str">
            <v>Объект не корректируется</v>
          </cell>
        </row>
        <row r="162">
          <cell r="B162" t="str">
            <v>1.1.6</v>
          </cell>
          <cell r="C162" t="str">
            <v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v>
          </cell>
          <cell r="D162" t="str">
            <v>K_Che317</v>
          </cell>
          <cell r="EM162">
            <v>0</v>
          </cell>
          <cell r="EN162">
            <v>0</v>
          </cell>
          <cell r="EO162">
            <v>0</v>
          </cell>
          <cell r="EP162">
            <v>0</v>
          </cell>
          <cell r="EQ162">
            <v>0</v>
          </cell>
          <cell r="ER162">
            <v>0</v>
          </cell>
          <cell r="ET162">
            <v>0</v>
          </cell>
          <cell r="EU162">
            <v>0</v>
          </cell>
          <cell r="EV162">
            <v>0</v>
          </cell>
          <cell r="EW162">
            <v>0</v>
          </cell>
          <cell r="EX162">
            <v>0</v>
          </cell>
          <cell r="EY162">
            <v>0</v>
          </cell>
          <cell r="FA162">
            <v>0</v>
          </cell>
          <cell r="FB162">
            <v>0</v>
          </cell>
          <cell r="FC162">
            <v>0</v>
          </cell>
          <cell r="FD162">
            <v>0</v>
          </cell>
          <cell r="FE162">
            <v>0</v>
          </cell>
          <cell r="FF162">
            <v>0</v>
          </cell>
          <cell r="FH162">
            <v>0</v>
          </cell>
          <cell r="FI162">
            <v>0</v>
          </cell>
          <cell r="FJ162">
            <v>0</v>
          </cell>
          <cell r="FK162">
            <v>0</v>
          </cell>
          <cell r="FL162">
            <v>0</v>
          </cell>
          <cell r="FM162">
            <v>0</v>
          </cell>
          <cell r="FO162">
            <v>0</v>
          </cell>
          <cell r="FP162">
            <v>0</v>
          </cell>
          <cell r="FQ162">
            <v>0</v>
          </cell>
          <cell r="FR162">
            <v>0</v>
          </cell>
          <cell r="FS162">
            <v>0</v>
          </cell>
          <cell r="FT162">
            <v>0</v>
          </cell>
          <cell r="FV162">
            <v>0</v>
          </cell>
          <cell r="FW162">
            <v>0</v>
          </cell>
          <cell r="FX162">
            <v>0</v>
          </cell>
          <cell r="FY162">
            <v>0</v>
          </cell>
          <cell r="FZ162">
            <v>0</v>
          </cell>
          <cell r="GA162">
            <v>0</v>
          </cell>
          <cell r="GC162">
            <v>0</v>
          </cell>
          <cell r="GD162">
            <v>0</v>
          </cell>
          <cell r="GE162">
            <v>0</v>
          </cell>
          <cell r="GF162">
            <v>0</v>
          </cell>
          <cell r="GG162">
            <v>0</v>
          </cell>
          <cell r="GH162">
            <v>0</v>
          </cell>
          <cell r="GJ162">
            <v>0</v>
          </cell>
          <cell r="GK162">
            <v>0</v>
          </cell>
          <cell r="GL162">
            <v>0</v>
          </cell>
          <cell r="GM162">
            <v>0</v>
          </cell>
          <cell r="GN162">
            <v>0</v>
          </cell>
          <cell r="GO162">
            <v>0</v>
          </cell>
          <cell r="GQ162">
            <v>0</v>
          </cell>
          <cell r="GR162">
            <v>0</v>
          </cell>
          <cell r="GS162">
            <v>0</v>
          </cell>
          <cell r="GT162">
            <v>0</v>
          </cell>
          <cell r="GU162">
            <v>0</v>
          </cell>
          <cell r="GV162">
            <v>0</v>
          </cell>
          <cell r="GX162">
            <v>0</v>
          </cell>
          <cell r="GY162">
            <v>0</v>
          </cell>
          <cell r="GZ162">
            <v>0</v>
          </cell>
          <cell r="HA162">
            <v>0</v>
          </cell>
          <cell r="HB162">
            <v>0</v>
          </cell>
          <cell r="HC162">
            <v>0</v>
          </cell>
          <cell r="HE162">
            <v>0</v>
          </cell>
          <cell r="HF162">
            <v>0</v>
          </cell>
          <cell r="HG162">
            <v>0</v>
          </cell>
          <cell r="HH162">
            <v>0</v>
          </cell>
          <cell r="HI162">
            <v>0</v>
          </cell>
          <cell r="HJ162">
            <v>0</v>
          </cell>
          <cell r="HL162">
            <v>0</v>
          </cell>
          <cell r="HM162">
            <v>0</v>
          </cell>
          <cell r="HN162">
            <v>0</v>
          </cell>
          <cell r="HO162">
            <v>0</v>
          </cell>
          <cell r="HP162">
            <v>0</v>
          </cell>
          <cell r="HQ162">
            <v>0</v>
          </cell>
          <cell r="UK162" t="str">
            <v>Объект не корректируется</v>
          </cell>
        </row>
        <row r="163">
          <cell r="B163" t="str">
            <v>1.1.6</v>
          </cell>
          <cell r="C163" t="str">
            <v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v>
          </cell>
          <cell r="D163" t="str">
            <v>K_Che318</v>
          </cell>
          <cell r="EM163">
            <v>0</v>
          </cell>
          <cell r="EN163">
            <v>0</v>
          </cell>
          <cell r="EO163">
            <v>0</v>
          </cell>
          <cell r="EP163">
            <v>0</v>
          </cell>
          <cell r="EQ163">
            <v>0</v>
          </cell>
          <cell r="ER163">
            <v>0</v>
          </cell>
          <cell r="ET163">
            <v>0</v>
          </cell>
          <cell r="EU163">
            <v>0</v>
          </cell>
          <cell r="EV163">
            <v>0</v>
          </cell>
          <cell r="EW163">
            <v>0</v>
          </cell>
          <cell r="EX163">
            <v>0</v>
          </cell>
          <cell r="EY163">
            <v>0</v>
          </cell>
          <cell r="FA163">
            <v>0</v>
          </cell>
          <cell r="FB163">
            <v>0</v>
          </cell>
          <cell r="FC163">
            <v>0</v>
          </cell>
          <cell r="FD163">
            <v>0</v>
          </cell>
          <cell r="FE163">
            <v>0</v>
          </cell>
          <cell r="FF163">
            <v>0</v>
          </cell>
          <cell r="FH163">
            <v>0</v>
          </cell>
          <cell r="FI163">
            <v>0</v>
          </cell>
          <cell r="FJ163">
            <v>0</v>
          </cell>
          <cell r="FK163">
            <v>0</v>
          </cell>
          <cell r="FL163">
            <v>0</v>
          </cell>
          <cell r="FM163">
            <v>0</v>
          </cell>
          <cell r="FO163">
            <v>0</v>
          </cell>
          <cell r="FP163">
            <v>0</v>
          </cell>
          <cell r="FQ163">
            <v>0</v>
          </cell>
          <cell r="FR163">
            <v>0</v>
          </cell>
          <cell r="FS163">
            <v>0</v>
          </cell>
          <cell r="FT163">
            <v>0</v>
          </cell>
          <cell r="FV163">
            <v>0</v>
          </cell>
          <cell r="FW163">
            <v>0</v>
          </cell>
          <cell r="FX163">
            <v>0</v>
          </cell>
          <cell r="FY163">
            <v>0</v>
          </cell>
          <cell r="FZ163">
            <v>0</v>
          </cell>
          <cell r="GA163">
            <v>0</v>
          </cell>
          <cell r="GC163">
            <v>0</v>
          </cell>
          <cell r="GD163">
            <v>0</v>
          </cell>
          <cell r="GE163">
            <v>0</v>
          </cell>
          <cell r="GF163">
            <v>0</v>
          </cell>
          <cell r="GG163">
            <v>0</v>
          </cell>
          <cell r="GH163">
            <v>0</v>
          </cell>
          <cell r="GJ163">
            <v>0</v>
          </cell>
          <cell r="GK163">
            <v>0</v>
          </cell>
          <cell r="GL163">
            <v>0</v>
          </cell>
          <cell r="GM163">
            <v>0</v>
          </cell>
          <cell r="GN163">
            <v>0</v>
          </cell>
          <cell r="GO163">
            <v>0</v>
          </cell>
          <cell r="GQ163">
            <v>0</v>
          </cell>
          <cell r="GR163">
            <v>0</v>
          </cell>
          <cell r="GS163">
            <v>0</v>
          </cell>
          <cell r="GT163">
            <v>0</v>
          </cell>
          <cell r="GU163">
            <v>0</v>
          </cell>
          <cell r="GV163">
            <v>0</v>
          </cell>
          <cell r="GX163">
            <v>0</v>
          </cell>
          <cell r="GY163">
            <v>0</v>
          </cell>
          <cell r="GZ163">
            <v>0</v>
          </cell>
          <cell r="HA163">
            <v>0</v>
          </cell>
          <cell r="HB163">
            <v>0</v>
          </cell>
          <cell r="HC163">
            <v>0</v>
          </cell>
          <cell r="HE163">
            <v>0</v>
          </cell>
          <cell r="HF163">
            <v>0</v>
          </cell>
          <cell r="HG163">
            <v>0</v>
          </cell>
          <cell r="HH163">
            <v>0</v>
          </cell>
          <cell r="HI163">
            <v>0</v>
          </cell>
          <cell r="HJ163">
            <v>0</v>
          </cell>
          <cell r="HL163">
            <v>0</v>
          </cell>
          <cell r="HM163">
            <v>0</v>
          </cell>
          <cell r="HN163">
            <v>0</v>
          </cell>
          <cell r="HO163">
            <v>0</v>
          </cell>
          <cell r="HP163">
            <v>0</v>
          </cell>
          <cell r="HQ163">
            <v>0</v>
          </cell>
          <cell r="UK163" t="str">
            <v>Объект не корректируется</v>
          </cell>
        </row>
        <row r="164">
          <cell r="B164" t="str">
            <v>1.1.6</v>
          </cell>
          <cell r="C164" t="str">
            <v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v>
          </cell>
          <cell r="D164" t="str">
            <v>K_Che319</v>
          </cell>
          <cell r="EM164">
            <v>0</v>
          </cell>
          <cell r="EN164">
            <v>0</v>
          </cell>
          <cell r="EO164">
            <v>0</v>
          </cell>
          <cell r="EP164">
            <v>0</v>
          </cell>
          <cell r="EQ164">
            <v>0</v>
          </cell>
          <cell r="ER164">
            <v>0</v>
          </cell>
          <cell r="ET164">
            <v>0</v>
          </cell>
          <cell r="EU164">
            <v>0</v>
          </cell>
          <cell r="EV164">
            <v>0</v>
          </cell>
          <cell r="EW164">
            <v>0</v>
          </cell>
          <cell r="EX164">
            <v>0</v>
          </cell>
          <cell r="EY164">
            <v>0</v>
          </cell>
          <cell r="FA164">
            <v>0</v>
          </cell>
          <cell r="FB164">
            <v>0</v>
          </cell>
          <cell r="FC164">
            <v>0</v>
          </cell>
          <cell r="FD164">
            <v>0</v>
          </cell>
          <cell r="FE164">
            <v>0</v>
          </cell>
          <cell r="FF164">
            <v>0</v>
          </cell>
          <cell r="FH164">
            <v>0</v>
          </cell>
          <cell r="FI164">
            <v>0</v>
          </cell>
          <cell r="FJ164">
            <v>0</v>
          </cell>
          <cell r="FK164">
            <v>0</v>
          </cell>
          <cell r="FL164">
            <v>0</v>
          </cell>
          <cell r="FM164">
            <v>0</v>
          </cell>
          <cell r="FO164">
            <v>0</v>
          </cell>
          <cell r="FP164">
            <v>0</v>
          </cell>
          <cell r="FQ164">
            <v>0</v>
          </cell>
          <cell r="FR164">
            <v>0</v>
          </cell>
          <cell r="FS164">
            <v>0</v>
          </cell>
          <cell r="FT164">
            <v>0</v>
          </cell>
          <cell r="FV164">
            <v>0</v>
          </cell>
          <cell r="FW164">
            <v>0</v>
          </cell>
          <cell r="FX164">
            <v>0</v>
          </cell>
          <cell r="FY164">
            <v>0</v>
          </cell>
          <cell r="FZ164">
            <v>0</v>
          </cell>
          <cell r="GA164">
            <v>0</v>
          </cell>
          <cell r="GC164">
            <v>0</v>
          </cell>
          <cell r="GD164">
            <v>0</v>
          </cell>
          <cell r="GE164">
            <v>0</v>
          </cell>
          <cell r="GF164">
            <v>0</v>
          </cell>
          <cell r="GG164">
            <v>0</v>
          </cell>
          <cell r="GH164">
            <v>0</v>
          </cell>
          <cell r="GJ164">
            <v>0</v>
          </cell>
          <cell r="GK164">
            <v>0</v>
          </cell>
          <cell r="GL164">
            <v>0</v>
          </cell>
          <cell r="GM164">
            <v>0</v>
          </cell>
          <cell r="GN164">
            <v>0</v>
          </cell>
          <cell r="GO164">
            <v>0</v>
          </cell>
          <cell r="GQ164">
            <v>0</v>
          </cell>
          <cell r="GR164">
            <v>0</v>
          </cell>
          <cell r="GS164">
            <v>0</v>
          </cell>
          <cell r="GT164">
            <v>0</v>
          </cell>
          <cell r="GU164">
            <v>0</v>
          </cell>
          <cell r="GV164">
            <v>0</v>
          </cell>
          <cell r="GX164">
            <v>0</v>
          </cell>
          <cell r="GY164">
            <v>0</v>
          </cell>
          <cell r="GZ164">
            <v>0</v>
          </cell>
          <cell r="HA164">
            <v>0</v>
          </cell>
          <cell r="HB164">
            <v>0</v>
          </cell>
          <cell r="HC164">
            <v>0</v>
          </cell>
          <cell r="HE164">
            <v>0</v>
          </cell>
          <cell r="HF164">
            <v>0</v>
          </cell>
          <cell r="HG164">
            <v>0</v>
          </cell>
          <cell r="HH164">
            <v>0</v>
          </cell>
          <cell r="HI164">
            <v>0</v>
          </cell>
          <cell r="HJ164">
            <v>0</v>
          </cell>
          <cell r="HL164">
            <v>0</v>
          </cell>
          <cell r="HM164">
            <v>0</v>
          </cell>
          <cell r="HN164">
            <v>0</v>
          </cell>
          <cell r="HO164">
            <v>0</v>
          </cell>
          <cell r="HP164">
            <v>0</v>
          </cell>
          <cell r="HQ164">
            <v>0</v>
          </cell>
          <cell r="UK164" t="str">
            <v>Объект не корректируется</v>
          </cell>
        </row>
        <row r="165">
          <cell r="B165" t="str">
            <v>1.1.6</v>
          </cell>
          <cell r="C165" t="str">
            <v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v>
          </cell>
          <cell r="D165" t="str">
            <v>K_Che320</v>
          </cell>
          <cell r="EM165">
            <v>0</v>
          </cell>
          <cell r="EN165">
            <v>0</v>
          </cell>
          <cell r="EO165">
            <v>0</v>
          </cell>
          <cell r="EP165">
            <v>0</v>
          </cell>
          <cell r="EQ165">
            <v>0</v>
          </cell>
          <cell r="ER165">
            <v>0</v>
          </cell>
          <cell r="ET165">
            <v>0</v>
          </cell>
          <cell r="EU165">
            <v>0</v>
          </cell>
          <cell r="EV165">
            <v>0</v>
          </cell>
          <cell r="EW165">
            <v>0</v>
          </cell>
          <cell r="EX165">
            <v>0</v>
          </cell>
          <cell r="EY165">
            <v>0</v>
          </cell>
          <cell r="FA165">
            <v>0</v>
          </cell>
          <cell r="FB165">
            <v>0</v>
          </cell>
          <cell r="FC165">
            <v>0</v>
          </cell>
          <cell r="FD165">
            <v>0</v>
          </cell>
          <cell r="FE165">
            <v>0</v>
          </cell>
          <cell r="FF165">
            <v>0</v>
          </cell>
          <cell r="FH165">
            <v>0</v>
          </cell>
          <cell r="FI165">
            <v>0</v>
          </cell>
          <cell r="FJ165">
            <v>0</v>
          </cell>
          <cell r="FK165">
            <v>0</v>
          </cell>
          <cell r="FL165">
            <v>0</v>
          </cell>
          <cell r="FM165">
            <v>0</v>
          </cell>
          <cell r="FO165">
            <v>0</v>
          </cell>
          <cell r="FP165">
            <v>0</v>
          </cell>
          <cell r="FQ165">
            <v>0</v>
          </cell>
          <cell r="FR165">
            <v>0</v>
          </cell>
          <cell r="FS165">
            <v>0</v>
          </cell>
          <cell r="FT165">
            <v>0</v>
          </cell>
          <cell r="FV165">
            <v>0</v>
          </cell>
          <cell r="FW165">
            <v>0</v>
          </cell>
          <cell r="FX165">
            <v>0</v>
          </cell>
          <cell r="FY165">
            <v>0</v>
          </cell>
          <cell r="FZ165">
            <v>0</v>
          </cell>
          <cell r="GA165">
            <v>0</v>
          </cell>
          <cell r="GC165">
            <v>0</v>
          </cell>
          <cell r="GD165">
            <v>0</v>
          </cell>
          <cell r="GE165">
            <v>0</v>
          </cell>
          <cell r="GF165">
            <v>0</v>
          </cell>
          <cell r="GG165">
            <v>0</v>
          </cell>
          <cell r="GH165">
            <v>0</v>
          </cell>
          <cell r="GJ165">
            <v>0</v>
          </cell>
          <cell r="GK165">
            <v>0</v>
          </cell>
          <cell r="GL165">
            <v>0</v>
          </cell>
          <cell r="GM165">
            <v>0</v>
          </cell>
          <cell r="GN165">
            <v>0</v>
          </cell>
          <cell r="GO165">
            <v>0</v>
          </cell>
          <cell r="GQ165">
            <v>0</v>
          </cell>
          <cell r="GR165">
            <v>0</v>
          </cell>
          <cell r="GS165">
            <v>0</v>
          </cell>
          <cell r="GT165">
            <v>0</v>
          </cell>
          <cell r="GU165">
            <v>0</v>
          </cell>
          <cell r="GV165">
            <v>0</v>
          </cell>
          <cell r="GX165">
            <v>0</v>
          </cell>
          <cell r="GY165">
            <v>0</v>
          </cell>
          <cell r="GZ165">
            <v>0</v>
          </cell>
          <cell r="HA165">
            <v>0</v>
          </cell>
          <cell r="HB165">
            <v>0</v>
          </cell>
          <cell r="HC165">
            <v>0</v>
          </cell>
          <cell r="HE165">
            <v>0</v>
          </cell>
          <cell r="HF165">
            <v>0</v>
          </cell>
          <cell r="HG165">
            <v>0</v>
          </cell>
          <cell r="HH165">
            <v>0</v>
          </cell>
          <cell r="HI165">
            <v>0</v>
          </cell>
          <cell r="HJ165">
            <v>0</v>
          </cell>
          <cell r="HL165">
            <v>0</v>
          </cell>
          <cell r="HM165">
            <v>0</v>
          </cell>
          <cell r="HN165">
            <v>0</v>
          </cell>
          <cell r="HO165">
            <v>0</v>
          </cell>
          <cell r="HP165">
            <v>0</v>
          </cell>
          <cell r="HQ165">
            <v>0</v>
          </cell>
          <cell r="UK165" t="str">
            <v>Объект не корректируется</v>
          </cell>
        </row>
        <row r="166">
          <cell r="B166" t="str">
            <v>1.1.6</v>
          </cell>
          <cell r="C166" t="str">
            <v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v>
          </cell>
          <cell r="D166" t="str">
            <v>K_Che321</v>
          </cell>
          <cell r="EM166">
            <v>0</v>
          </cell>
          <cell r="EN166">
            <v>0</v>
          </cell>
          <cell r="EO166">
            <v>0</v>
          </cell>
          <cell r="EP166">
            <v>0</v>
          </cell>
          <cell r="EQ166">
            <v>0</v>
          </cell>
          <cell r="ER166">
            <v>0</v>
          </cell>
          <cell r="ET166">
            <v>0</v>
          </cell>
          <cell r="EU166">
            <v>0</v>
          </cell>
          <cell r="EV166">
            <v>0</v>
          </cell>
          <cell r="EW166">
            <v>0</v>
          </cell>
          <cell r="EX166">
            <v>0</v>
          </cell>
          <cell r="EY166">
            <v>0</v>
          </cell>
          <cell r="FA166">
            <v>0</v>
          </cell>
          <cell r="FB166">
            <v>0</v>
          </cell>
          <cell r="FC166">
            <v>0</v>
          </cell>
          <cell r="FD166">
            <v>0</v>
          </cell>
          <cell r="FE166">
            <v>0</v>
          </cell>
          <cell r="FF166">
            <v>0</v>
          </cell>
          <cell r="FH166">
            <v>0</v>
          </cell>
          <cell r="FI166">
            <v>0</v>
          </cell>
          <cell r="FJ166">
            <v>0</v>
          </cell>
          <cell r="FK166">
            <v>0</v>
          </cell>
          <cell r="FL166">
            <v>0</v>
          </cell>
          <cell r="FM166">
            <v>0</v>
          </cell>
          <cell r="FO166">
            <v>0</v>
          </cell>
          <cell r="FP166">
            <v>0</v>
          </cell>
          <cell r="FQ166">
            <v>0</v>
          </cell>
          <cell r="FR166">
            <v>0</v>
          </cell>
          <cell r="FS166">
            <v>0</v>
          </cell>
          <cell r="FT166">
            <v>0</v>
          </cell>
          <cell r="FV166">
            <v>0</v>
          </cell>
          <cell r="FW166">
            <v>0</v>
          </cell>
          <cell r="FX166">
            <v>0</v>
          </cell>
          <cell r="FY166">
            <v>0</v>
          </cell>
          <cell r="FZ166">
            <v>0</v>
          </cell>
          <cell r="GA166">
            <v>0</v>
          </cell>
          <cell r="GC166">
            <v>0</v>
          </cell>
          <cell r="GD166">
            <v>0</v>
          </cell>
          <cell r="GE166">
            <v>0</v>
          </cell>
          <cell r="GF166">
            <v>0</v>
          </cell>
          <cell r="GG166">
            <v>0</v>
          </cell>
          <cell r="GH166">
            <v>0</v>
          </cell>
          <cell r="GJ166">
            <v>0</v>
          </cell>
          <cell r="GK166">
            <v>0</v>
          </cell>
          <cell r="GL166">
            <v>0</v>
          </cell>
          <cell r="GM166">
            <v>0</v>
          </cell>
          <cell r="GN166">
            <v>0</v>
          </cell>
          <cell r="GO166">
            <v>0</v>
          </cell>
          <cell r="GQ166">
            <v>0</v>
          </cell>
          <cell r="GR166">
            <v>0</v>
          </cell>
          <cell r="GS166">
            <v>0</v>
          </cell>
          <cell r="GT166">
            <v>0</v>
          </cell>
          <cell r="GU166">
            <v>0</v>
          </cell>
          <cell r="GV166">
            <v>0</v>
          </cell>
          <cell r="GX166">
            <v>0</v>
          </cell>
          <cell r="GY166">
            <v>0</v>
          </cell>
          <cell r="GZ166">
            <v>0</v>
          </cell>
          <cell r="HA166">
            <v>0</v>
          </cell>
          <cell r="HB166">
            <v>0</v>
          </cell>
          <cell r="HC166">
            <v>0</v>
          </cell>
          <cell r="HE166">
            <v>0</v>
          </cell>
          <cell r="HF166">
            <v>0</v>
          </cell>
          <cell r="HG166">
            <v>0</v>
          </cell>
          <cell r="HH166">
            <v>0</v>
          </cell>
          <cell r="HI166">
            <v>0</v>
          </cell>
          <cell r="HJ166">
            <v>0</v>
          </cell>
          <cell r="HL166">
            <v>0</v>
          </cell>
          <cell r="HM166">
            <v>0</v>
          </cell>
          <cell r="HN166">
            <v>0</v>
          </cell>
          <cell r="HO166">
            <v>0</v>
          </cell>
          <cell r="HP166">
            <v>0</v>
          </cell>
          <cell r="HQ166">
            <v>0</v>
          </cell>
          <cell r="UK166" t="str">
            <v>Объект не корректируется</v>
          </cell>
        </row>
        <row r="167">
          <cell r="B167" t="str">
            <v>1.1.6</v>
          </cell>
          <cell r="C167" t="str">
            <v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v>
          </cell>
          <cell r="D167" t="str">
            <v>K_Che322</v>
          </cell>
          <cell r="EM167">
            <v>0</v>
          </cell>
          <cell r="EN167">
            <v>0</v>
          </cell>
          <cell r="EO167">
            <v>0</v>
          </cell>
          <cell r="EP167">
            <v>0</v>
          </cell>
          <cell r="EQ167">
            <v>0</v>
          </cell>
          <cell r="ER167">
            <v>0</v>
          </cell>
          <cell r="ET167">
            <v>0</v>
          </cell>
          <cell r="EU167">
            <v>0</v>
          </cell>
          <cell r="EV167">
            <v>0</v>
          </cell>
          <cell r="EW167">
            <v>0</v>
          </cell>
          <cell r="EX167">
            <v>0</v>
          </cell>
          <cell r="EY167">
            <v>0</v>
          </cell>
          <cell r="FA167">
            <v>0</v>
          </cell>
          <cell r="FB167">
            <v>0</v>
          </cell>
          <cell r="FC167">
            <v>0</v>
          </cell>
          <cell r="FD167">
            <v>0</v>
          </cell>
          <cell r="FE167">
            <v>0</v>
          </cell>
          <cell r="FF167">
            <v>0</v>
          </cell>
          <cell r="FH167">
            <v>0</v>
          </cell>
          <cell r="FI167">
            <v>0</v>
          </cell>
          <cell r="FJ167">
            <v>0</v>
          </cell>
          <cell r="FK167">
            <v>0</v>
          </cell>
          <cell r="FL167">
            <v>0</v>
          </cell>
          <cell r="FM167">
            <v>0</v>
          </cell>
          <cell r="FO167">
            <v>0</v>
          </cell>
          <cell r="FP167">
            <v>0</v>
          </cell>
          <cell r="FQ167">
            <v>0</v>
          </cell>
          <cell r="FR167">
            <v>0</v>
          </cell>
          <cell r="FS167">
            <v>0</v>
          </cell>
          <cell r="FT167">
            <v>0</v>
          </cell>
          <cell r="FV167">
            <v>0</v>
          </cell>
          <cell r="FW167">
            <v>0</v>
          </cell>
          <cell r="FX167">
            <v>0</v>
          </cell>
          <cell r="FY167">
            <v>0</v>
          </cell>
          <cell r="FZ167">
            <v>0</v>
          </cell>
          <cell r="GA167">
            <v>0</v>
          </cell>
          <cell r="GC167">
            <v>0</v>
          </cell>
          <cell r="GD167">
            <v>0</v>
          </cell>
          <cell r="GE167">
            <v>0</v>
          </cell>
          <cell r="GF167">
            <v>0</v>
          </cell>
          <cell r="GG167">
            <v>0</v>
          </cell>
          <cell r="GH167">
            <v>0</v>
          </cell>
          <cell r="GJ167">
            <v>0</v>
          </cell>
          <cell r="GK167">
            <v>0</v>
          </cell>
          <cell r="GL167">
            <v>0</v>
          </cell>
          <cell r="GM167">
            <v>0</v>
          </cell>
          <cell r="GN167">
            <v>0</v>
          </cell>
          <cell r="GO167">
            <v>0</v>
          </cell>
          <cell r="GQ167">
            <v>0</v>
          </cell>
          <cell r="GR167">
            <v>0</v>
          </cell>
          <cell r="GS167">
            <v>0</v>
          </cell>
          <cell r="GT167">
            <v>0</v>
          </cell>
          <cell r="GU167">
            <v>0</v>
          </cell>
          <cell r="GV167">
            <v>0</v>
          </cell>
          <cell r="GX167">
            <v>0</v>
          </cell>
          <cell r="GY167">
            <v>0</v>
          </cell>
          <cell r="GZ167">
            <v>0</v>
          </cell>
          <cell r="HA167">
            <v>0</v>
          </cell>
          <cell r="HB167">
            <v>0</v>
          </cell>
          <cell r="HC167">
            <v>0</v>
          </cell>
          <cell r="HE167">
            <v>0</v>
          </cell>
          <cell r="HF167">
            <v>0</v>
          </cell>
          <cell r="HG167">
            <v>0</v>
          </cell>
          <cell r="HH167">
            <v>0</v>
          </cell>
          <cell r="HI167">
            <v>0</v>
          </cell>
          <cell r="HJ167">
            <v>0</v>
          </cell>
          <cell r="HL167">
            <v>0</v>
          </cell>
          <cell r="HM167">
            <v>0</v>
          </cell>
          <cell r="HN167">
            <v>0</v>
          </cell>
          <cell r="HO167">
            <v>0</v>
          </cell>
          <cell r="HP167">
            <v>0</v>
          </cell>
          <cell r="HQ167">
            <v>0</v>
          </cell>
          <cell r="UK167" t="str">
            <v>Объект не корректируется</v>
          </cell>
        </row>
        <row r="168">
          <cell r="B168" t="str">
            <v>1.1.6</v>
          </cell>
          <cell r="C168" t="str">
            <v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v>
          </cell>
          <cell r="D168" t="str">
            <v>K_Che323</v>
          </cell>
          <cell r="EM168">
            <v>0</v>
          </cell>
          <cell r="EN168">
            <v>0</v>
          </cell>
          <cell r="EO168">
            <v>0</v>
          </cell>
          <cell r="EP168">
            <v>0</v>
          </cell>
          <cell r="EQ168">
            <v>0</v>
          </cell>
          <cell r="ER168">
            <v>0</v>
          </cell>
          <cell r="ET168">
            <v>0</v>
          </cell>
          <cell r="EU168">
            <v>0</v>
          </cell>
          <cell r="EV168">
            <v>0</v>
          </cell>
          <cell r="EW168">
            <v>0</v>
          </cell>
          <cell r="EX168">
            <v>0</v>
          </cell>
          <cell r="EY168">
            <v>0</v>
          </cell>
          <cell r="FA168">
            <v>0</v>
          </cell>
          <cell r="FB168">
            <v>0</v>
          </cell>
          <cell r="FC168">
            <v>0</v>
          </cell>
          <cell r="FD168">
            <v>0</v>
          </cell>
          <cell r="FE168">
            <v>0</v>
          </cell>
          <cell r="FF168">
            <v>0</v>
          </cell>
          <cell r="FH168">
            <v>0</v>
          </cell>
          <cell r="FI168">
            <v>0</v>
          </cell>
          <cell r="FJ168">
            <v>0</v>
          </cell>
          <cell r="FK168">
            <v>0</v>
          </cell>
          <cell r="FL168">
            <v>0</v>
          </cell>
          <cell r="FM168">
            <v>0</v>
          </cell>
          <cell r="FO168">
            <v>0</v>
          </cell>
          <cell r="FP168">
            <v>0</v>
          </cell>
          <cell r="FQ168">
            <v>0</v>
          </cell>
          <cell r="FR168">
            <v>0</v>
          </cell>
          <cell r="FS168">
            <v>0</v>
          </cell>
          <cell r="FT168">
            <v>0</v>
          </cell>
          <cell r="FV168">
            <v>0</v>
          </cell>
          <cell r="FW168">
            <v>0</v>
          </cell>
          <cell r="FX168">
            <v>0</v>
          </cell>
          <cell r="FY168">
            <v>0</v>
          </cell>
          <cell r="FZ168">
            <v>0</v>
          </cell>
          <cell r="GA168">
            <v>0</v>
          </cell>
          <cell r="GC168">
            <v>0</v>
          </cell>
          <cell r="GD168">
            <v>0</v>
          </cell>
          <cell r="GE168">
            <v>0</v>
          </cell>
          <cell r="GF168">
            <v>0</v>
          </cell>
          <cell r="GG168">
            <v>0</v>
          </cell>
          <cell r="GH168">
            <v>0</v>
          </cell>
          <cell r="GJ168">
            <v>0</v>
          </cell>
          <cell r="GK168">
            <v>0</v>
          </cell>
          <cell r="GL168">
            <v>0</v>
          </cell>
          <cell r="GM168">
            <v>0</v>
          </cell>
          <cell r="GN168">
            <v>0</v>
          </cell>
          <cell r="GO168">
            <v>0</v>
          </cell>
          <cell r="GQ168">
            <v>0</v>
          </cell>
          <cell r="GR168">
            <v>0</v>
          </cell>
          <cell r="GS168">
            <v>0</v>
          </cell>
          <cell r="GT168">
            <v>0</v>
          </cell>
          <cell r="GU168">
            <v>0</v>
          </cell>
          <cell r="GV168">
            <v>0</v>
          </cell>
          <cell r="GX168">
            <v>0</v>
          </cell>
          <cell r="GY168">
            <v>0</v>
          </cell>
          <cell r="GZ168">
            <v>0</v>
          </cell>
          <cell r="HA168">
            <v>0</v>
          </cell>
          <cell r="HB168">
            <v>0</v>
          </cell>
          <cell r="HC168">
            <v>0</v>
          </cell>
          <cell r="HE168">
            <v>0</v>
          </cell>
          <cell r="HF168">
            <v>0</v>
          </cell>
          <cell r="HG168">
            <v>0</v>
          </cell>
          <cell r="HH168">
            <v>0</v>
          </cell>
          <cell r="HI168">
            <v>0</v>
          </cell>
          <cell r="HJ168">
            <v>0</v>
          </cell>
          <cell r="HL168">
            <v>0</v>
          </cell>
          <cell r="HM168">
            <v>0</v>
          </cell>
          <cell r="HN168">
            <v>0</v>
          </cell>
          <cell r="HO168">
            <v>0</v>
          </cell>
          <cell r="HP168">
            <v>0</v>
          </cell>
          <cell r="HQ168">
            <v>0</v>
          </cell>
          <cell r="UK168" t="str">
            <v>Объект не корректируется</v>
          </cell>
        </row>
        <row r="169">
          <cell r="B169" t="str">
            <v>1.1.6</v>
          </cell>
          <cell r="C169" t="str">
            <v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v>
          </cell>
          <cell r="D169" t="str">
            <v>K_Che324</v>
          </cell>
          <cell r="EM169">
            <v>0</v>
          </cell>
          <cell r="EN169">
            <v>0</v>
          </cell>
          <cell r="EO169">
            <v>0</v>
          </cell>
          <cell r="EP169">
            <v>0</v>
          </cell>
          <cell r="EQ169">
            <v>0</v>
          </cell>
          <cell r="ER169">
            <v>0</v>
          </cell>
          <cell r="ET169">
            <v>0</v>
          </cell>
          <cell r="EU169">
            <v>0</v>
          </cell>
          <cell r="EV169">
            <v>0</v>
          </cell>
          <cell r="EW169">
            <v>0</v>
          </cell>
          <cell r="EX169">
            <v>0</v>
          </cell>
          <cell r="EY169">
            <v>0</v>
          </cell>
          <cell r="FA169">
            <v>0</v>
          </cell>
          <cell r="FB169">
            <v>0</v>
          </cell>
          <cell r="FC169">
            <v>0</v>
          </cell>
          <cell r="FD169">
            <v>0</v>
          </cell>
          <cell r="FE169">
            <v>0</v>
          </cell>
          <cell r="FF169">
            <v>0</v>
          </cell>
          <cell r="FH169">
            <v>0</v>
          </cell>
          <cell r="FI169">
            <v>0</v>
          </cell>
          <cell r="FJ169">
            <v>0</v>
          </cell>
          <cell r="FK169">
            <v>0</v>
          </cell>
          <cell r="FL169">
            <v>0</v>
          </cell>
          <cell r="FM169">
            <v>0</v>
          </cell>
          <cell r="FO169">
            <v>0</v>
          </cell>
          <cell r="FP169">
            <v>0</v>
          </cell>
          <cell r="FQ169">
            <v>0</v>
          </cell>
          <cell r="FR169">
            <v>0</v>
          </cell>
          <cell r="FS169">
            <v>0</v>
          </cell>
          <cell r="FT169">
            <v>0</v>
          </cell>
          <cell r="FV169">
            <v>0</v>
          </cell>
          <cell r="FW169">
            <v>0</v>
          </cell>
          <cell r="FX169">
            <v>0</v>
          </cell>
          <cell r="FY169">
            <v>0</v>
          </cell>
          <cell r="FZ169">
            <v>0</v>
          </cell>
          <cell r="GA169">
            <v>0</v>
          </cell>
          <cell r="GC169">
            <v>0</v>
          </cell>
          <cell r="GD169">
            <v>0</v>
          </cell>
          <cell r="GE169">
            <v>0</v>
          </cell>
          <cell r="GF169">
            <v>0</v>
          </cell>
          <cell r="GG169">
            <v>0</v>
          </cell>
          <cell r="GH169">
            <v>0</v>
          </cell>
          <cell r="GJ169">
            <v>0</v>
          </cell>
          <cell r="GK169">
            <v>0</v>
          </cell>
          <cell r="GL169">
            <v>0</v>
          </cell>
          <cell r="GM169">
            <v>0</v>
          </cell>
          <cell r="GN169">
            <v>0</v>
          </cell>
          <cell r="GO169">
            <v>0</v>
          </cell>
          <cell r="GQ169">
            <v>0</v>
          </cell>
          <cell r="GR169">
            <v>0</v>
          </cell>
          <cell r="GS169">
            <v>0</v>
          </cell>
          <cell r="GT169">
            <v>0</v>
          </cell>
          <cell r="GU169">
            <v>0</v>
          </cell>
          <cell r="GV169">
            <v>0</v>
          </cell>
          <cell r="GX169">
            <v>0</v>
          </cell>
          <cell r="GY169">
            <v>0</v>
          </cell>
          <cell r="GZ169">
            <v>0</v>
          </cell>
          <cell r="HA169">
            <v>0</v>
          </cell>
          <cell r="HB169">
            <v>0</v>
          </cell>
          <cell r="HC169">
            <v>0</v>
          </cell>
          <cell r="HE169">
            <v>0</v>
          </cell>
          <cell r="HF169">
            <v>0</v>
          </cell>
          <cell r="HG169">
            <v>0</v>
          </cell>
          <cell r="HH169">
            <v>0</v>
          </cell>
          <cell r="HI169">
            <v>0</v>
          </cell>
          <cell r="HJ169">
            <v>0</v>
          </cell>
          <cell r="HL169">
            <v>0</v>
          </cell>
          <cell r="HM169">
            <v>0</v>
          </cell>
          <cell r="HN169">
            <v>0</v>
          </cell>
          <cell r="HO169">
            <v>0</v>
          </cell>
          <cell r="HP169">
            <v>0</v>
          </cell>
          <cell r="HQ169">
            <v>0</v>
          </cell>
          <cell r="UK169" t="str">
            <v>Объект не корректируется</v>
          </cell>
        </row>
        <row r="170">
          <cell r="B170" t="str">
            <v>1.1.6</v>
          </cell>
          <cell r="C170" t="str">
            <v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v>
          </cell>
          <cell r="D170" t="str">
            <v>K_Che325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T170">
            <v>0</v>
          </cell>
          <cell r="EU170">
            <v>0</v>
          </cell>
          <cell r="EV170">
            <v>0</v>
          </cell>
          <cell r="EW170">
            <v>0</v>
          </cell>
          <cell r="EX170">
            <v>0</v>
          </cell>
          <cell r="EY170">
            <v>0</v>
          </cell>
          <cell r="FA170">
            <v>0</v>
          </cell>
          <cell r="FB170">
            <v>0</v>
          </cell>
          <cell r="FC170">
            <v>0</v>
          </cell>
          <cell r="FD170">
            <v>0</v>
          </cell>
          <cell r="FE170">
            <v>0</v>
          </cell>
          <cell r="FF170">
            <v>0</v>
          </cell>
          <cell r="FH170">
            <v>0</v>
          </cell>
          <cell r="FI170">
            <v>0</v>
          </cell>
          <cell r="FJ170">
            <v>0</v>
          </cell>
          <cell r="FK170">
            <v>0</v>
          </cell>
          <cell r="FL170">
            <v>0</v>
          </cell>
          <cell r="FM170">
            <v>0</v>
          </cell>
          <cell r="FO170">
            <v>0</v>
          </cell>
          <cell r="FP170">
            <v>0</v>
          </cell>
          <cell r="FQ170">
            <v>0</v>
          </cell>
          <cell r="FR170">
            <v>0</v>
          </cell>
          <cell r="FS170">
            <v>0</v>
          </cell>
          <cell r="FT170">
            <v>0</v>
          </cell>
          <cell r="FV170">
            <v>0</v>
          </cell>
          <cell r="FW170">
            <v>0</v>
          </cell>
          <cell r="FX170">
            <v>0</v>
          </cell>
          <cell r="FY170">
            <v>0</v>
          </cell>
          <cell r="FZ170">
            <v>0</v>
          </cell>
          <cell r="GA170">
            <v>0</v>
          </cell>
          <cell r="GC170">
            <v>0</v>
          </cell>
          <cell r="GD170">
            <v>0</v>
          </cell>
          <cell r="GE170">
            <v>0</v>
          </cell>
          <cell r="GF170">
            <v>0</v>
          </cell>
          <cell r="GG170">
            <v>0</v>
          </cell>
          <cell r="GH170">
            <v>0</v>
          </cell>
          <cell r="GJ170">
            <v>0</v>
          </cell>
          <cell r="GK170">
            <v>0</v>
          </cell>
          <cell r="GL170">
            <v>0</v>
          </cell>
          <cell r="GM170">
            <v>0</v>
          </cell>
          <cell r="GN170">
            <v>0</v>
          </cell>
          <cell r="GO170">
            <v>0</v>
          </cell>
          <cell r="GQ170">
            <v>0</v>
          </cell>
          <cell r="GR170">
            <v>0</v>
          </cell>
          <cell r="GS170">
            <v>0</v>
          </cell>
          <cell r="GT170">
            <v>0</v>
          </cell>
          <cell r="GU170">
            <v>0</v>
          </cell>
          <cell r="GV170">
            <v>0</v>
          </cell>
          <cell r="GX170">
            <v>0</v>
          </cell>
          <cell r="GY170">
            <v>0</v>
          </cell>
          <cell r="GZ170">
            <v>0</v>
          </cell>
          <cell r="HA170">
            <v>0</v>
          </cell>
          <cell r="HB170">
            <v>0</v>
          </cell>
          <cell r="HC170">
            <v>0</v>
          </cell>
          <cell r="HE170">
            <v>0</v>
          </cell>
          <cell r="HF170">
            <v>0</v>
          </cell>
          <cell r="HG170">
            <v>0</v>
          </cell>
          <cell r="HH170">
            <v>0</v>
          </cell>
          <cell r="HI170">
            <v>0</v>
          </cell>
          <cell r="HJ170">
            <v>0</v>
          </cell>
          <cell r="HL170">
            <v>0</v>
          </cell>
          <cell r="HM170">
            <v>0</v>
          </cell>
          <cell r="HN170">
            <v>0</v>
          </cell>
          <cell r="HO170">
            <v>0</v>
          </cell>
          <cell r="HP170">
            <v>0</v>
          </cell>
          <cell r="HQ170">
            <v>0</v>
          </cell>
          <cell r="UK170" t="str">
            <v>Объект не корректируется</v>
          </cell>
        </row>
        <row r="171">
          <cell r="B171" t="str">
            <v>1.1.6</v>
          </cell>
          <cell r="C171" t="str">
            <v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v>
          </cell>
          <cell r="D171" t="str">
            <v>K_Che326</v>
          </cell>
          <cell r="EM171">
            <v>0</v>
          </cell>
          <cell r="EN171">
            <v>0</v>
          </cell>
          <cell r="EO171">
            <v>0</v>
          </cell>
          <cell r="EP171">
            <v>0</v>
          </cell>
          <cell r="EQ171">
            <v>0</v>
          </cell>
          <cell r="ER171">
            <v>0</v>
          </cell>
          <cell r="ET171">
            <v>0</v>
          </cell>
          <cell r="EU171">
            <v>0</v>
          </cell>
          <cell r="EV171">
            <v>0</v>
          </cell>
          <cell r="EW171">
            <v>0</v>
          </cell>
          <cell r="EX171">
            <v>0</v>
          </cell>
          <cell r="EY171">
            <v>0</v>
          </cell>
          <cell r="FA171">
            <v>0</v>
          </cell>
          <cell r="FB171">
            <v>0</v>
          </cell>
          <cell r="FC171">
            <v>0</v>
          </cell>
          <cell r="FD171">
            <v>0</v>
          </cell>
          <cell r="FE171">
            <v>0</v>
          </cell>
          <cell r="FF171">
            <v>0</v>
          </cell>
          <cell r="FH171">
            <v>0</v>
          </cell>
          <cell r="FI171">
            <v>0</v>
          </cell>
          <cell r="FJ171">
            <v>0</v>
          </cell>
          <cell r="FK171">
            <v>0</v>
          </cell>
          <cell r="FL171">
            <v>0</v>
          </cell>
          <cell r="FM171">
            <v>0</v>
          </cell>
          <cell r="FO171">
            <v>0</v>
          </cell>
          <cell r="FP171">
            <v>0</v>
          </cell>
          <cell r="FQ171">
            <v>0</v>
          </cell>
          <cell r="FR171">
            <v>0</v>
          </cell>
          <cell r="FS171">
            <v>0</v>
          </cell>
          <cell r="FT171">
            <v>0</v>
          </cell>
          <cell r="FV171">
            <v>0</v>
          </cell>
          <cell r="FW171">
            <v>0</v>
          </cell>
          <cell r="FX171">
            <v>0</v>
          </cell>
          <cell r="FY171">
            <v>0</v>
          </cell>
          <cell r="FZ171">
            <v>0</v>
          </cell>
          <cell r="GA171">
            <v>0</v>
          </cell>
          <cell r="GC171">
            <v>0</v>
          </cell>
          <cell r="GD171">
            <v>0</v>
          </cell>
          <cell r="GE171">
            <v>0</v>
          </cell>
          <cell r="GF171">
            <v>0</v>
          </cell>
          <cell r="GG171">
            <v>0</v>
          </cell>
          <cell r="GH171">
            <v>0</v>
          </cell>
          <cell r="GJ171">
            <v>0</v>
          </cell>
          <cell r="GK171">
            <v>0</v>
          </cell>
          <cell r="GL171">
            <v>0</v>
          </cell>
          <cell r="GM171">
            <v>0</v>
          </cell>
          <cell r="GN171">
            <v>0</v>
          </cell>
          <cell r="GO171">
            <v>0</v>
          </cell>
          <cell r="GQ171">
            <v>0</v>
          </cell>
          <cell r="GR171">
            <v>0</v>
          </cell>
          <cell r="GS171">
            <v>0</v>
          </cell>
          <cell r="GT171">
            <v>0</v>
          </cell>
          <cell r="GU171">
            <v>0</v>
          </cell>
          <cell r="GV171">
            <v>0</v>
          </cell>
          <cell r="GX171">
            <v>0</v>
          </cell>
          <cell r="GY171">
            <v>0</v>
          </cell>
          <cell r="GZ171">
            <v>0</v>
          </cell>
          <cell r="HA171">
            <v>0</v>
          </cell>
          <cell r="HB171">
            <v>0</v>
          </cell>
          <cell r="HC171">
            <v>0</v>
          </cell>
          <cell r="HE171">
            <v>0</v>
          </cell>
          <cell r="HF171">
            <v>0</v>
          </cell>
          <cell r="HG171">
            <v>0</v>
          </cell>
          <cell r="HH171">
            <v>0</v>
          </cell>
          <cell r="HI171">
            <v>0</v>
          </cell>
          <cell r="HJ171">
            <v>0</v>
          </cell>
          <cell r="HL171">
            <v>0</v>
          </cell>
          <cell r="HM171">
            <v>0</v>
          </cell>
          <cell r="HN171">
            <v>0</v>
          </cell>
          <cell r="HO171">
            <v>0</v>
          </cell>
          <cell r="HP171">
            <v>0</v>
          </cell>
          <cell r="HQ171">
            <v>0</v>
          </cell>
          <cell r="UK171" t="str">
            <v>Объект не корректируется</v>
          </cell>
        </row>
        <row r="172">
          <cell r="B172" t="str">
            <v>1.1.6</v>
          </cell>
          <cell r="C172" t="str">
            <v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v>
          </cell>
          <cell r="D172" t="str">
            <v>K_Che327</v>
          </cell>
          <cell r="EM172">
            <v>0</v>
          </cell>
          <cell r="EN172">
            <v>0</v>
          </cell>
          <cell r="EO172">
            <v>0</v>
          </cell>
          <cell r="EP172">
            <v>0</v>
          </cell>
          <cell r="EQ172">
            <v>0</v>
          </cell>
          <cell r="ER172">
            <v>0</v>
          </cell>
          <cell r="ET172">
            <v>0</v>
          </cell>
          <cell r="EU172">
            <v>0</v>
          </cell>
          <cell r="EV172">
            <v>0</v>
          </cell>
          <cell r="EW172">
            <v>0</v>
          </cell>
          <cell r="EX172">
            <v>0</v>
          </cell>
          <cell r="EY172">
            <v>0</v>
          </cell>
          <cell r="FA172">
            <v>0</v>
          </cell>
          <cell r="FB172">
            <v>0</v>
          </cell>
          <cell r="FC172">
            <v>0</v>
          </cell>
          <cell r="FD172">
            <v>0</v>
          </cell>
          <cell r="FE172">
            <v>0</v>
          </cell>
          <cell r="FF172">
            <v>0</v>
          </cell>
          <cell r="FH172">
            <v>0</v>
          </cell>
          <cell r="FI172">
            <v>0</v>
          </cell>
          <cell r="FJ172">
            <v>0</v>
          </cell>
          <cell r="FK172">
            <v>0</v>
          </cell>
          <cell r="FL172">
            <v>0</v>
          </cell>
          <cell r="FM172">
            <v>0</v>
          </cell>
          <cell r="FO172">
            <v>0</v>
          </cell>
          <cell r="FP172">
            <v>0</v>
          </cell>
          <cell r="FQ172">
            <v>0</v>
          </cell>
          <cell r="FR172">
            <v>0</v>
          </cell>
          <cell r="FS172">
            <v>0</v>
          </cell>
          <cell r="FT172">
            <v>0</v>
          </cell>
          <cell r="FV172">
            <v>0</v>
          </cell>
          <cell r="FW172">
            <v>0</v>
          </cell>
          <cell r="FX172">
            <v>0</v>
          </cell>
          <cell r="FY172">
            <v>0</v>
          </cell>
          <cell r="FZ172">
            <v>0</v>
          </cell>
          <cell r="GA172">
            <v>0</v>
          </cell>
          <cell r="GC172">
            <v>0</v>
          </cell>
          <cell r="GD172">
            <v>0</v>
          </cell>
          <cell r="GE172">
            <v>0</v>
          </cell>
          <cell r="GF172">
            <v>0</v>
          </cell>
          <cell r="GG172">
            <v>0</v>
          </cell>
          <cell r="GH172">
            <v>0</v>
          </cell>
          <cell r="GJ172">
            <v>0</v>
          </cell>
          <cell r="GK172">
            <v>0</v>
          </cell>
          <cell r="GL172">
            <v>0</v>
          </cell>
          <cell r="GM172">
            <v>0</v>
          </cell>
          <cell r="GN172">
            <v>0</v>
          </cell>
          <cell r="GO172">
            <v>0</v>
          </cell>
          <cell r="GQ172">
            <v>0</v>
          </cell>
          <cell r="GR172">
            <v>0</v>
          </cell>
          <cell r="GS172">
            <v>0</v>
          </cell>
          <cell r="GT172">
            <v>0</v>
          </cell>
          <cell r="GU172">
            <v>0</v>
          </cell>
          <cell r="GV172">
            <v>0</v>
          </cell>
          <cell r="GX172">
            <v>0</v>
          </cell>
          <cell r="GY172">
            <v>0</v>
          </cell>
          <cell r="GZ172">
            <v>0</v>
          </cell>
          <cell r="HA172">
            <v>0</v>
          </cell>
          <cell r="HB172">
            <v>0</v>
          </cell>
          <cell r="HC172">
            <v>0</v>
          </cell>
          <cell r="HE172">
            <v>0</v>
          </cell>
          <cell r="HF172">
            <v>0</v>
          </cell>
          <cell r="HG172">
            <v>0</v>
          </cell>
          <cell r="HH172">
            <v>0</v>
          </cell>
          <cell r="HI172">
            <v>0</v>
          </cell>
          <cell r="HJ172">
            <v>0</v>
          </cell>
          <cell r="HL172">
            <v>0</v>
          </cell>
          <cell r="HM172">
            <v>0</v>
          </cell>
          <cell r="HN172">
            <v>0</v>
          </cell>
          <cell r="HO172">
            <v>0</v>
          </cell>
          <cell r="HP172">
            <v>0</v>
          </cell>
          <cell r="HQ172">
            <v>0</v>
          </cell>
          <cell r="UK172" t="str">
            <v>Объект не корректируется</v>
          </cell>
        </row>
        <row r="173">
          <cell r="B173" t="str">
            <v>1.1.6</v>
          </cell>
          <cell r="C173" t="str">
            <v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v>
          </cell>
          <cell r="D173" t="str">
            <v>K_Che328</v>
          </cell>
          <cell r="EM173">
            <v>0</v>
          </cell>
          <cell r="EN173">
            <v>0</v>
          </cell>
          <cell r="EO173">
            <v>0</v>
          </cell>
          <cell r="EP173">
            <v>0</v>
          </cell>
          <cell r="EQ173">
            <v>0</v>
          </cell>
          <cell r="ER173">
            <v>0</v>
          </cell>
          <cell r="ET173">
            <v>0</v>
          </cell>
          <cell r="EU173">
            <v>0</v>
          </cell>
          <cell r="EV173">
            <v>0</v>
          </cell>
          <cell r="EW173">
            <v>0</v>
          </cell>
          <cell r="EX173">
            <v>0</v>
          </cell>
          <cell r="EY173">
            <v>0</v>
          </cell>
          <cell r="FA173">
            <v>0</v>
          </cell>
          <cell r="FB173">
            <v>0</v>
          </cell>
          <cell r="FC173">
            <v>0</v>
          </cell>
          <cell r="FD173">
            <v>0</v>
          </cell>
          <cell r="FE173">
            <v>0</v>
          </cell>
          <cell r="FF173">
            <v>0</v>
          </cell>
          <cell r="FH173">
            <v>0</v>
          </cell>
          <cell r="FI173">
            <v>0</v>
          </cell>
          <cell r="FJ173">
            <v>0</v>
          </cell>
          <cell r="FK173">
            <v>0</v>
          </cell>
          <cell r="FL173">
            <v>0</v>
          </cell>
          <cell r="FM173">
            <v>0</v>
          </cell>
          <cell r="FO173">
            <v>0</v>
          </cell>
          <cell r="FP173">
            <v>0</v>
          </cell>
          <cell r="FQ173">
            <v>0</v>
          </cell>
          <cell r="FR173">
            <v>0</v>
          </cell>
          <cell r="FS173">
            <v>0</v>
          </cell>
          <cell r="FT173">
            <v>0</v>
          </cell>
          <cell r="FV173">
            <v>0</v>
          </cell>
          <cell r="FW173">
            <v>0</v>
          </cell>
          <cell r="FX173">
            <v>0</v>
          </cell>
          <cell r="FY173">
            <v>0</v>
          </cell>
          <cell r="FZ173">
            <v>0</v>
          </cell>
          <cell r="GA173">
            <v>0</v>
          </cell>
          <cell r="GC173">
            <v>0</v>
          </cell>
          <cell r="GD173">
            <v>0</v>
          </cell>
          <cell r="GE173">
            <v>0</v>
          </cell>
          <cell r="GF173">
            <v>0</v>
          </cell>
          <cell r="GG173">
            <v>0</v>
          </cell>
          <cell r="GH173">
            <v>0</v>
          </cell>
          <cell r="GJ173">
            <v>0</v>
          </cell>
          <cell r="GK173">
            <v>0</v>
          </cell>
          <cell r="GL173">
            <v>0</v>
          </cell>
          <cell r="GM173">
            <v>0</v>
          </cell>
          <cell r="GN173">
            <v>0</v>
          </cell>
          <cell r="GO173">
            <v>0</v>
          </cell>
          <cell r="GQ173">
            <v>0</v>
          </cell>
          <cell r="GR173">
            <v>0</v>
          </cell>
          <cell r="GS173">
            <v>0</v>
          </cell>
          <cell r="GT173">
            <v>0</v>
          </cell>
          <cell r="GU173">
            <v>0</v>
          </cell>
          <cell r="GV173">
            <v>0</v>
          </cell>
          <cell r="GX173">
            <v>0</v>
          </cell>
          <cell r="GY173">
            <v>0</v>
          </cell>
          <cell r="GZ173">
            <v>0</v>
          </cell>
          <cell r="HA173">
            <v>0</v>
          </cell>
          <cell r="HB173">
            <v>0</v>
          </cell>
          <cell r="HC173">
            <v>0</v>
          </cell>
          <cell r="HE173">
            <v>0</v>
          </cell>
          <cell r="HF173">
            <v>0</v>
          </cell>
          <cell r="HG173">
            <v>0</v>
          </cell>
          <cell r="HH173">
            <v>0</v>
          </cell>
          <cell r="HI173">
            <v>0</v>
          </cell>
          <cell r="HJ173">
            <v>0</v>
          </cell>
          <cell r="HL173">
            <v>0</v>
          </cell>
          <cell r="HM173">
            <v>0</v>
          </cell>
          <cell r="HN173">
            <v>0</v>
          </cell>
          <cell r="HO173">
            <v>0</v>
          </cell>
          <cell r="HP173">
            <v>0</v>
          </cell>
          <cell r="HQ173">
            <v>0</v>
          </cell>
          <cell r="UK173" t="str">
            <v>Объект не корректируется</v>
          </cell>
        </row>
        <row r="174">
          <cell r="B174" t="str">
            <v>1.1.6</v>
          </cell>
          <cell r="C174" t="str">
            <v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v>
          </cell>
          <cell r="D174" t="str">
            <v>K_Che329</v>
          </cell>
          <cell r="EM174">
            <v>0</v>
          </cell>
          <cell r="EN174">
            <v>0</v>
          </cell>
          <cell r="EO174">
            <v>0</v>
          </cell>
          <cell r="EP174">
            <v>0</v>
          </cell>
          <cell r="EQ174">
            <v>0</v>
          </cell>
          <cell r="ER174">
            <v>0</v>
          </cell>
          <cell r="ET174">
            <v>0</v>
          </cell>
          <cell r="EU174">
            <v>0</v>
          </cell>
          <cell r="EV174">
            <v>0</v>
          </cell>
          <cell r="EW174">
            <v>0</v>
          </cell>
          <cell r="EX174">
            <v>0</v>
          </cell>
          <cell r="EY174">
            <v>0</v>
          </cell>
          <cell r="FA174">
            <v>0</v>
          </cell>
          <cell r="FB174">
            <v>0</v>
          </cell>
          <cell r="FC174">
            <v>0</v>
          </cell>
          <cell r="FD174">
            <v>0</v>
          </cell>
          <cell r="FE174">
            <v>0</v>
          </cell>
          <cell r="FF174">
            <v>0</v>
          </cell>
          <cell r="FH174">
            <v>0</v>
          </cell>
          <cell r="FI174">
            <v>0</v>
          </cell>
          <cell r="FJ174">
            <v>0</v>
          </cell>
          <cell r="FK174">
            <v>0</v>
          </cell>
          <cell r="FL174">
            <v>0</v>
          </cell>
          <cell r="FM174">
            <v>0</v>
          </cell>
          <cell r="FO174">
            <v>0</v>
          </cell>
          <cell r="FP174">
            <v>0</v>
          </cell>
          <cell r="FQ174">
            <v>0</v>
          </cell>
          <cell r="FR174">
            <v>0</v>
          </cell>
          <cell r="FS174">
            <v>0</v>
          </cell>
          <cell r="FT174">
            <v>0</v>
          </cell>
          <cell r="FV174">
            <v>0</v>
          </cell>
          <cell r="FW174">
            <v>0</v>
          </cell>
          <cell r="FX174">
            <v>0</v>
          </cell>
          <cell r="FY174">
            <v>0</v>
          </cell>
          <cell r="FZ174">
            <v>0</v>
          </cell>
          <cell r="GA174">
            <v>0</v>
          </cell>
          <cell r="GC174">
            <v>0</v>
          </cell>
          <cell r="GD174">
            <v>0</v>
          </cell>
          <cell r="GE174">
            <v>0</v>
          </cell>
          <cell r="GF174">
            <v>0</v>
          </cell>
          <cell r="GG174">
            <v>0</v>
          </cell>
          <cell r="GH174">
            <v>0</v>
          </cell>
          <cell r="GJ174">
            <v>0</v>
          </cell>
          <cell r="GK174">
            <v>0</v>
          </cell>
          <cell r="GL174">
            <v>0</v>
          </cell>
          <cell r="GM174">
            <v>0</v>
          </cell>
          <cell r="GN174">
            <v>0</v>
          </cell>
          <cell r="GO174">
            <v>0</v>
          </cell>
          <cell r="GQ174">
            <v>0</v>
          </cell>
          <cell r="GR174">
            <v>0</v>
          </cell>
          <cell r="GS174">
            <v>0</v>
          </cell>
          <cell r="GT174">
            <v>0</v>
          </cell>
          <cell r="GU174">
            <v>0</v>
          </cell>
          <cell r="GV174">
            <v>0</v>
          </cell>
          <cell r="GX174">
            <v>0</v>
          </cell>
          <cell r="GY174">
            <v>0</v>
          </cell>
          <cell r="GZ174">
            <v>0</v>
          </cell>
          <cell r="HA174">
            <v>0</v>
          </cell>
          <cell r="HB174">
            <v>0</v>
          </cell>
          <cell r="HC174">
            <v>0</v>
          </cell>
          <cell r="HE174">
            <v>0</v>
          </cell>
          <cell r="HF174">
            <v>0</v>
          </cell>
          <cell r="HG174">
            <v>0</v>
          </cell>
          <cell r="HH174">
            <v>0</v>
          </cell>
          <cell r="HI174">
            <v>0</v>
          </cell>
          <cell r="HJ174">
            <v>0</v>
          </cell>
          <cell r="HL174">
            <v>0</v>
          </cell>
          <cell r="HM174">
            <v>0</v>
          </cell>
          <cell r="HN174">
            <v>0</v>
          </cell>
          <cell r="HO174">
            <v>0</v>
          </cell>
          <cell r="HP174">
            <v>0</v>
          </cell>
          <cell r="HQ174">
            <v>0</v>
          </cell>
          <cell r="UK174" t="str">
            <v>Объект не корректируется</v>
          </cell>
        </row>
        <row r="175">
          <cell r="B175" t="str">
            <v>1.1.6</v>
          </cell>
          <cell r="C175" t="str">
            <v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v>
          </cell>
          <cell r="D175" t="str">
            <v>K_Che330</v>
          </cell>
          <cell r="EM175">
            <v>0</v>
          </cell>
          <cell r="EN175">
            <v>0</v>
          </cell>
          <cell r="EO175">
            <v>0</v>
          </cell>
          <cell r="EP175">
            <v>0</v>
          </cell>
          <cell r="EQ175">
            <v>0</v>
          </cell>
          <cell r="ER175">
            <v>0</v>
          </cell>
          <cell r="ET175">
            <v>0</v>
          </cell>
          <cell r="EU175">
            <v>0</v>
          </cell>
          <cell r="EV175">
            <v>0</v>
          </cell>
          <cell r="EW175">
            <v>0</v>
          </cell>
          <cell r="EX175">
            <v>0</v>
          </cell>
          <cell r="EY175">
            <v>0</v>
          </cell>
          <cell r="FA175">
            <v>0</v>
          </cell>
          <cell r="FB175">
            <v>0</v>
          </cell>
          <cell r="FC175">
            <v>0</v>
          </cell>
          <cell r="FD175">
            <v>0</v>
          </cell>
          <cell r="FE175">
            <v>0</v>
          </cell>
          <cell r="FF175">
            <v>0</v>
          </cell>
          <cell r="FH175">
            <v>0</v>
          </cell>
          <cell r="FI175">
            <v>0</v>
          </cell>
          <cell r="FJ175">
            <v>0</v>
          </cell>
          <cell r="FK175">
            <v>0</v>
          </cell>
          <cell r="FL175">
            <v>0</v>
          </cell>
          <cell r="FM175">
            <v>0</v>
          </cell>
          <cell r="FO175">
            <v>0</v>
          </cell>
          <cell r="FP175">
            <v>0</v>
          </cell>
          <cell r="FQ175">
            <v>0</v>
          </cell>
          <cell r="FR175">
            <v>0</v>
          </cell>
          <cell r="FS175">
            <v>0</v>
          </cell>
          <cell r="FT175">
            <v>0</v>
          </cell>
          <cell r="FV175">
            <v>0</v>
          </cell>
          <cell r="FW175">
            <v>0</v>
          </cell>
          <cell r="FX175">
            <v>0</v>
          </cell>
          <cell r="FY175">
            <v>0</v>
          </cell>
          <cell r="FZ175">
            <v>0</v>
          </cell>
          <cell r="GA175">
            <v>0</v>
          </cell>
          <cell r="GC175">
            <v>0</v>
          </cell>
          <cell r="GD175">
            <v>0</v>
          </cell>
          <cell r="GE175">
            <v>0</v>
          </cell>
          <cell r="GF175">
            <v>0</v>
          </cell>
          <cell r="GG175">
            <v>0</v>
          </cell>
          <cell r="GH175">
            <v>0</v>
          </cell>
          <cell r="GJ175">
            <v>0</v>
          </cell>
          <cell r="GK175">
            <v>0</v>
          </cell>
          <cell r="GL175">
            <v>0</v>
          </cell>
          <cell r="GM175">
            <v>0</v>
          </cell>
          <cell r="GN175">
            <v>0</v>
          </cell>
          <cell r="GO175">
            <v>0</v>
          </cell>
          <cell r="GQ175">
            <v>0</v>
          </cell>
          <cell r="GR175">
            <v>0</v>
          </cell>
          <cell r="GS175">
            <v>0</v>
          </cell>
          <cell r="GT175">
            <v>0</v>
          </cell>
          <cell r="GU175">
            <v>0</v>
          </cell>
          <cell r="GV175">
            <v>0</v>
          </cell>
          <cell r="GX175">
            <v>0</v>
          </cell>
          <cell r="GY175">
            <v>0</v>
          </cell>
          <cell r="GZ175">
            <v>0</v>
          </cell>
          <cell r="HA175">
            <v>0</v>
          </cell>
          <cell r="HB175">
            <v>0</v>
          </cell>
          <cell r="HC175">
            <v>0</v>
          </cell>
          <cell r="HE175">
            <v>0</v>
          </cell>
          <cell r="HF175">
            <v>0</v>
          </cell>
          <cell r="HG175">
            <v>0</v>
          </cell>
          <cell r="HH175">
            <v>0</v>
          </cell>
          <cell r="HI175">
            <v>0</v>
          </cell>
          <cell r="HJ175">
            <v>0</v>
          </cell>
          <cell r="HL175">
            <v>0</v>
          </cell>
          <cell r="HM175">
            <v>0</v>
          </cell>
          <cell r="HN175">
            <v>0</v>
          </cell>
          <cell r="HO175">
            <v>0</v>
          </cell>
          <cell r="HP175">
            <v>0</v>
          </cell>
          <cell r="HQ175">
            <v>0</v>
          </cell>
          <cell r="UK175" t="str">
            <v>Объект не корректируется</v>
          </cell>
        </row>
        <row r="176">
          <cell r="B176" t="str">
            <v>1.1.6</v>
          </cell>
          <cell r="C176" t="str">
            <v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v>
          </cell>
          <cell r="D176" t="str">
            <v>K_Che332</v>
          </cell>
          <cell r="EM176">
            <v>0</v>
          </cell>
          <cell r="EN176">
            <v>0</v>
          </cell>
          <cell r="EO176">
            <v>0</v>
          </cell>
          <cell r="EP176">
            <v>0</v>
          </cell>
          <cell r="EQ176">
            <v>0</v>
          </cell>
          <cell r="ER176">
            <v>0</v>
          </cell>
          <cell r="ET176">
            <v>0</v>
          </cell>
          <cell r="EU176">
            <v>0</v>
          </cell>
          <cell r="EV176">
            <v>0</v>
          </cell>
          <cell r="EW176">
            <v>0</v>
          </cell>
          <cell r="EX176">
            <v>0</v>
          </cell>
          <cell r="EY176">
            <v>0</v>
          </cell>
          <cell r="FA176">
            <v>0</v>
          </cell>
          <cell r="FB176">
            <v>0</v>
          </cell>
          <cell r="FC176">
            <v>0</v>
          </cell>
          <cell r="FD176">
            <v>0</v>
          </cell>
          <cell r="FE176">
            <v>0</v>
          </cell>
          <cell r="FF176">
            <v>0</v>
          </cell>
          <cell r="FH176">
            <v>0</v>
          </cell>
          <cell r="FI176">
            <v>0</v>
          </cell>
          <cell r="FJ176">
            <v>0</v>
          </cell>
          <cell r="FK176">
            <v>0</v>
          </cell>
          <cell r="FL176">
            <v>0</v>
          </cell>
          <cell r="FM176">
            <v>0</v>
          </cell>
          <cell r="FO176">
            <v>0</v>
          </cell>
          <cell r="FP176">
            <v>0</v>
          </cell>
          <cell r="FQ176">
            <v>0</v>
          </cell>
          <cell r="FR176">
            <v>0</v>
          </cell>
          <cell r="FS176">
            <v>0</v>
          </cell>
          <cell r="FT176">
            <v>0</v>
          </cell>
          <cell r="FV176">
            <v>0</v>
          </cell>
          <cell r="FW176">
            <v>0</v>
          </cell>
          <cell r="FX176">
            <v>0</v>
          </cell>
          <cell r="FY176">
            <v>0</v>
          </cell>
          <cell r="FZ176">
            <v>0</v>
          </cell>
          <cell r="GA176">
            <v>0</v>
          </cell>
          <cell r="GC176">
            <v>0</v>
          </cell>
          <cell r="GD176">
            <v>0</v>
          </cell>
          <cell r="GE176">
            <v>0</v>
          </cell>
          <cell r="GF176">
            <v>0</v>
          </cell>
          <cell r="GG176">
            <v>0</v>
          </cell>
          <cell r="GH176">
            <v>0</v>
          </cell>
          <cell r="GJ176">
            <v>0</v>
          </cell>
          <cell r="GK176">
            <v>0</v>
          </cell>
          <cell r="GL176">
            <v>0</v>
          </cell>
          <cell r="GM176">
            <v>0</v>
          </cell>
          <cell r="GN176">
            <v>0</v>
          </cell>
          <cell r="GO176">
            <v>0</v>
          </cell>
          <cell r="GQ176">
            <v>0</v>
          </cell>
          <cell r="GR176">
            <v>0</v>
          </cell>
          <cell r="GS176">
            <v>0</v>
          </cell>
          <cell r="GT176">
            <v>0</v>
          </cell>
          <cell r="GU176">
            <v>0</v>
          </cell>
          <cell r="GV176">
            <v>0</v>
          </cell>
          <cell r="GX176">
            <v>0</v>
          </cell>
          <cell r="GY176">
            <v>0</v>
          </cell>
          <cell r="GZ176">
            <v>0</v>
          </cell>
          <cell r="HA176">
            <v>0</v>
          </cell>
          <cell r="HB176">
            <v>0</v>
          </cell>
          <cell r="HC176">
            <v>0</v>
          </cell>
          <cell r="HE176">
            <v>0</v>
          </cell>
          <cell r="HF176">
            <v>0</v>
          </cell>
          <cell r="HG176">
            <v>0</v>
          </cell>
          <cell r="HH176">
            <v>0</v>
          </cell>
          <cell r="HI176">
            <v>0</v>
          </cell>
          <cell r="HJ176">
            <v>0</v>
          </cell>
          <cell r="HL176">
            <v>0</v>
          </cell>
          <cell r="HM176">
            <v>0</v>
          </cell>
          <cell r="HN176">
            <v>0</v>
          </cell>
          <cell r="HO176">
            <v>0</v>
          </cell>
          <cell r="HP176">
            <v>0</v>
          </cell>
          <cell r="HQ176">
            <v>0</v>
          </cell>
          <cell r="UK176" t="str">
            <v>Объект не корректируется</v>
          </cell>
        </row>
        <row r="177">
          <cell r="B177" t="str">
            <v>1.1.6</v>
          </cell>
          <cell r="C177" t="str">
            <v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v>
          </cell>
          <cell r="D177" t="str">
            <v>K_Che333</v>
          </cell>
          <cell r="EM177">
            <v>0</v>
          </cell>
          <cell r="EN177">
            <v>0</v>
          </cell>
          <cell r="EO177">
            <v>0</v>
          </cell>
          <cell r="EP177">
            <v>0</v>
          </cell>
          <cell r="EQ177">
            <v>0</v>
          </cell>
          <cell r="ER177">
            <v>0</v>
          </cell>
          <cell r="ET177">
            <v>0</v>
          </cell>
          <cell r="EU177">
            <v>0</v>
          </cell>
          <cell r="EV177">
            <v>0</v>
          </cell>
          <cell r="EW177">
            <v>0</v>
          </cell>
          <cell r="EX177">
            <v>0</v>
          </cell>
          <cell r="EY177">
            <v>0</v>
          </cell>
          <cell r="FA177">
            <v>0</v>
          </cell>
          <cell r="FB177">
            <v>0</v>
          </cell>
          <cell r="FC177">
            <v>0</v>
          </cell>
          <cell r="FD177">
            <v>0</v>
          </cell>
          <cell r="FE177">
            <v>0</v>
          </cell>
          <cell r="FF177">
            <v>0</v>
          </cell>
          <cell r="FH177">
            <v>0</v>
          </cell>
          <cell r="FI177">
            <v>0</v>
          </cell>
          <cell r="FJ177">
            <v>0</v>
          </cell>
          <cell r="FK177">
            <v>0</v>
          </cell>
          <cell r="FL177">
            <v>0</v>
          </cell>
          <cell r="FM177">
            <v>0</v>
          </cell>
          <cell r="FO177">
            <v>0</v>
          </cell>
          <cell r="FP177">
            <v>0</v>
          </cell>
          <cell r="FQ177">
            <v>0</v>
          </cell>
          <cell r="FR177">
            <v>0</v>
          </cell>
          <cell r="FS177">
            <v>0</v>
          </cell>
          <cell r="FT177">
            <v>0</v>
          </cell>
          <cell r="FV177">
            <v>0</v>
          </cell>
          <cell r="FW177">
            <v>0</v>
          </cell>
          <cell r="FX177">
            <v>0</v>
          </cell>
          <cell r="FY177">
            <v>0</v>
          </cell>
          <cell r="FZ177">
            <v>0</v>
          </cell>
          <cell r="GA177">
            <v>0</v>
          </cell>
          <cell r="GC177">
            <v>0</v>
          </cell>
          <cell r="GD177">
            <v>0</v>
          </cell>
          <cell r="GE177">
            <v>0</v>
          </cell>
          <cell r="GF177">
            <v>0</v>
          </cell>
          <cell r="GG177">
            <v>0</v>
          </cell>
          <cell r="GH177">
            <v>0</v>
          </cell>
          <cell r="GJ177">
            <v>0</v>
          </cell>
          <cell r="GK177">
            <v>0</v>
          </cell>
          <cell r="GL177">
            <v>0</v>
          </cell>
          <cell r="GM177">
            <v>0</v>
          </cell>
          <cell r="GN177">
            <v>0</v>
          </cell>
          <cell r="GO177">
            <v>0</v>
          </cell>
          <cell r="GQ177">
            <v>0</v>
          </cell>
          <cell r="GR177">
            <v>0</v>
          </cell>
          <cell r="GS177">
            <v>0</v>
          </cell>
          <cell r="GT177">
            <v>0</v>
          </cell>
          <cell r="GU177">
            <v>0</v>
          </cell>
          <cell r="GV177">
            <v>0</v>
          </cell>
          <cell r="GX177">
            <v>0</v>
          </cell>
          <cell r="GY177">
            <v>0</v>
          </cell>
          <cell r="GZ177">
            <v>0</v>
          </cell>
          <cell r="HA177">
            <v>0</v>
          </cell>
          <cell r="HB177">
            <v>0</v>
          </cell>
          <cell r="HC177">
            <v>0</v>
          </cell>
          <cell r="HE177">
            <v>0</v>
          </cell>
          <cell r="HF177">
            <v>0</v>
          </cell>
          <cell r="HG177">
            <v>0</v>
          </cell>
          <cell r="HH177">
            <v>0</v>
          </cell>
          <cell r="HI177">
            <v>0</v>
          </cell>
          <cell r="HJ177">
            <v>0</v>
          </cell>
          <cell r="HL177">
            <v>0</v>
          </cell>
          <cell r="HM177">
            <v>0</v>
          </cell>
          <cell r="HN177">
            <v>0</v>
          </cell>
          <cell r="HO177">
            <v>0</v>
          </cell>
          <cell r="HP177">
            <v>0</v>
          </cell>
          <cell r="HQ177">
            <v>0</v>
          </cell>
          <cell r="UK177" t="str">
            <v>Объект не корректируется</v>
          </cell>
        </row>
        <row r="178">
          <cell r="B178" t="str">
            <v>1.1.6</v>
          </cell>
          <cell r="C178" t="str">
            <v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v>
          </cell>
          <cell r="D178" t="str">
            <v>K_Che334</v>
          </cell>
          <cell r="EM178">
            <v>0</v>
          </cell>
          <cell r="EN178">
            <v>0</v>
          </cell>
          <cell r="EO178">
            <v>0</v>
          </cell>
          <cell r="EP178">
            <v>0</v>
          </cell>
          <cell r="EQ178">
            <v>0</v>
          </cell>
          <cell r="ER178">
            <v>0</v>
          </cell>
          <cell r="ET178">
            <v>0</v>
          </cell>
          <cell r="EU178">
            <v>0</v>
          </cell>
          <cell r="EV178">
            <v>0</v>
          </cell>
          <cell r="EW178">
            <v>0</v>
          </cell>
          <cell r="EX178">
            <v>0</v>
          </cell>
          <cell r="EY178">
            <v>0</v>
          </cell>
          <cell r="FA178">
            <v>0</v>
          </cell>
          <cell r="FB178">
            <v>0</v>
          </cell>
          <cell r="FC178">
            <v>0</v>
          </cell>
          <cell r="FD178">
            <v>0</v>
          </cell>
          <cell r="FE178">
            <v>0</v>
          </cell>
          <cell r="FF178">
            <v>0</v>
          </cell>
          <cell r="FH178">
            <v>0</v>
          </cell>
          <cell r="FI178">
            <v>0</v>
          </cell>
          <cell r="FJ178">
            <v>0</v>
          </cell>
          <cell r="FK178">
            <v>0</v>
          </cell>
          <cell r="FL178">
            <v>0</v>
          </cell>
          <cell r="FM178">
            <v>0</v>
          </cell>
          <cell r="FO178">
            <v>0</v>
          </cell>
          <cell r="FP178">
            <v>0</v>
          </cell>
          <cell r="FQ178">
            <v>0</v>
          </cell>
          <cell r="FR178">
            <v>0</v>
          </cell>
          <cell r="FS178">
            <v>0</v>
          </cell>
          <cell r="FT178">
            <v>0</v>
          </cell>
          <cell r="FV178">
            <v>0</v>
          </cell>
          <cell r="FW178">
            <v>0</v>
          </cell>
          <cell r="FX178">
            <v>0</v>
          </cell>
          <cell r="FY178">
            <v>0</v>
          </cell>
          <cell r="FZ178">
            <v>0</v>
          </cell>
          <cell r="GA178">
            <v>0</v>
          </cell>
          <cell r="GC178">
            <v>0</v>
          </cell>
          <cell r="GD178">
            <v>0</v>
          </cell>
          <cell r="GE178">
            <v>0</v>
          </cell>
          <cell r="GF178">
            <v>0</v>
          </cell>
          <cell r="GG178">
            <v>0</v>
          </cell>
          <cell r="GH178">
            <v>0</v>
          </cell>
          <cell r="GJ178">
            <v>0</v>
          </cell>
          <cell r="GK178">
            <v>0</v>
          </cell>
          <cell r="GL178">
            <v>0</v>
          </cell>
          <cell r="GM178">
            <v>0</v>
          </cell>
          <cell r="GN178">
            <v>0</v>
          </cell>
          <cell r="GO178">
            <v>0</v>
          </cell>
          <cell r="GQ178">
            <v>0</v>
          </cell>
          <cell r="GR178">
            <v>0</v>
          </cell>
          <cell r="GS178">
            <v>0</v>
          </cell>
          <cell r="GT178">
            <v>0</v>
          </cell>
          <cell r="GU178">
            <v>0</v>
          </cell>
          <cell r="GV178">
            <v>0</v>
          </cell>
          <cell r="GX178">
            <v>0</v>
          </cell>
          <cell r="GY178">
            <v>0</v>
          </cell>
          <cell r="GZ178">
            <v>0</v>
          </cell>
          <cell r="HA178">
            <v>0</v>
          </cell>
          <cell r="HB178">
            <v>0</v>
          </cell>
          <cell r="HC178">
            <v>0</v>
          </cell>
          <cell r="HE178">
            <v>0</v>
          </cell>
          <cell r="HF178">
            <v>0</v>
          </cell>
          <cell r="HG178">
            <v>0</v>
          </cell>
          <cell r="HH178">
            <v>0</v>
          </cell>
          <cell r="HI178">
            <v>0</v>
          </cell>
          <cell r="HJ178">
            <v>0</v>
          </cell>
          <cell r="HL178">
            <v>0</v>
          </cell>
          <cell r="HM178">
            <v>0</v>
          </cell>
          <cell r="HN178">
            <v>0</v>
          </cell>
          <cell r="HO178">
            <v>0</v>
          </cell>
          <cell r="HP178">
            <v>0</v>
          </cell>
          <cell r="HQ178">
            <v>0</v>
          </cell>
          <cell r="UK178" t="str">
            <v>Объект не корректируется</v>
          </cell>
        </row>
        <row r="179">
          <cell r="B179" t="str">
            <v>1.1.6</v>
          </cell>
          <cell r="C179" t="str">
            <v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v>
          </cell>
          <cell r="D179" t="str">
            <v>K_Che335</v>
          </cell>
          <cell r="EM179">
            <v>0</v>
          </cell>
          <cell r="EN179">
            <v>0</v>
          </cell>
          <cell r="EO179">
            <v>0</v>
          </cell>
          <cell r="EP179">
            <v>0</v>
          </cell>
          <cell r="EQ179">
            <v>0</v>
          </cell>
          <cell r="ER179">
            <v>0</v>
          </cell>
          <cell r="ET179">
            <v>0</v>
          </cell>
          <cell r="EU179">
            <v>0</v>
          </cell>
          <cell r="EV179">
            <v>0</v>
          </cell>
          <cell r="EW179">
            <v>0</v>
          </cell>
          <cell r="EX179">
            <v>0</v>
          </cell>
          <cell r="EY179">
            <v>0</v>
          </cell>
          <cell r="FA179">
            <v>0</v>
          </cell>
          <cell r="FB179">
            <v>0</v>
          </cell>
          <cell r="FC179">
            <v>0</v>
          </cell>
          <cell r="FD179">
            <v>0</v>
          </cell>
          <cell r="FE179">
            <v>0</v>
          </cell>
          <cell r="FF179">
            <v>0</v>
          </cell>
          <cell r="FH179">
            <v>0</v>
          </cell>
          <cell r="FI179">
            <v>0</v>
          </cell>
          <cell r="FJ179">
            <v>0</v>
          </cell>
          <cell r="FK179">
            <v>0</v>
          </cell>
          <cell r="FL179">
            <v>0</v>
          </cell>
          <cell r="FM179">
            <v>0</v>
          </cell>
          <cell r="FO179">
            <v>0</v>
          </cell>
          <cell r="FP179">
            <v>0</v>
          </cell>
          <cell r="FQ179">
            <v>0</v>
          </cell>
          <cell r="FR179">
            <v>0</v>
          </cell>
          <cell r="FS179">
            <v>0</v>
          </cell>
          <cell r="FT179">
            <v>0</v>
          </cell>
          <cell r="FV179">
            <v>0</v>
          </cell>
          <cell r="FW179">
            <v>0</v>
          </cell>
          <cell r="FX179">
            <v>0</v>
          </cell>
          <cell r="FY179">
            <v>0</v>
          </cell>
          <cell r="FZ179">
            <v>0</v>
          </cell>
          <cell r="GA179">
            <v>0</v>
          </cell>
          <cell r="GC179">
            <v>0</v>
          </cell>
          <cell r="GD179">
            <v>0</v>
          </cell>
          <cell r="GE179">
            <v>0</v>
          </cell>
          <cell r="GF179">
            <v>0</v>
          </cell>
          <cell r="GG179">
            <v>0</v>
          </cell>
          <cell r="GH179">
            <v>0</v>
          </cell>
          <cell r="GJ179">
            <v>0</v>
          </cell>
          <cell r="GK179">
            <v>0</v>
          </cell>
          <cell r="GL179">
            <v>0</v>
          </cell>
          <cell r="GM179">
            <v>0</v>
          </cell>
          <cell r="GN179">
            <v>0</v>
          </cell>
          <cell r="GO179">
            <v>0</v>
          </cell>
          <cell r="GQ179">
            <v>0</v>
          </cell>
          <cell r="GR179">
            <v>0</v>
          </cell>
          <cell r="GS179">
            <v>0</v>
          </cell>
          <cell r="GT179">
            <v>0</v>
          </cell>
          <cell r="GU179">
            <v>0</v>
          </cell>
          <cell r="GV179">
            <v>0</v>
          </cell>
          <cell r="GX179">
            <v>0</v>
          </cell>
          <cell r="GY179">
            <v>0</v>
          </cell>
          <cell r="GZ179">
            <v>0</v>
          </cell>
          <cell r="HA179">
            <v>0</v>
          </cell>
          <cell r="HB179">
            <v>0</v>
          </cell>
          <cell r="HC179">
            <v>0</v>
          </cell>
          <cell r="HE179">
            <v>0</v>
          </cell>
          <cell r="HF179">
            <v>0</v>
          </cell>
          <cell r="HG179">
            <v>0</v>
          </cell>
          <cell r="HH179">
            <v>0</v>
          </cell>
          <cell r="HI179">
            <v>0</v>
          </cell>
          <cell r="HJ179">
            <v>0</v>
          </cell>
          <cell r="HL179">
            <v>0</v>
          </cell>
          <cell r="HM179">
            <v>0</v>
          </cell>
          <cell r="HN179">
            <v>0</v>
          </cell>
          <cell r="HO179">
            <v>0</v>
          </cell>
          <cell r="HP179">
            <v>0</v>
          </cell>
          <cell r="HQ179">
            <v>0</v>
          </cell>
          <cell r="UK179" t="str">
            <v>Объект не корректируется</v>
          </cell>
        </row>
        <row r="180">
          <cell r="B180" t="str">
            <v>1.1.6</v>
          </cell>
          <cell r="C180" t="str">
            <v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v>
          </cell>
          <cell r="D180" t="str">
            <v>K_Che336</v>
          </cell>
          <cell r="EM180">
            <v>0</v>
          </cell>
          <cell r="EN180">
            <v>0</v>
          </cell>
          <cell r="EO180">
            <v>0</v>
          </cell>
          <cell r="EP180">
            <v>0</v>
          </cell>
          <cell r="EQ180">
            <v>0</v>
          </cell>
          <cell r="ER180">
            <v>0</v>
          </cell>
          <cell r="ET180">
            <v>0</v>
          </cell>
          <cell r="EU180">
            <v>0</v>
          </cell>
          <cell r="EV180">
            <v>0</v>
          </cell>
          <cell r="EW180">
            <v>0</v>
          </cell>
          <cell r="EX180">
            <v>0</v>
          </cell>
          <cell r="EY180">
            <v>0</v>
          </cell>
          <cell r="FA180">
            <v>0</v>
          </cell>
          <cell r="FB180">
            <v>0</v>
          </cell>
          <cell r="FC180">
            <v>0</v>
          </cell>
          <cell r="FD180">
            <v>0</v>
          </cell>
          <cell r="FE180">
            <v>0</v>
          </cell>
          <cell r="FF180">
            <v>0</v>
          </cell>
          <cell r="FH180">
            <v>0</v>
          </cell>
          <cell r="FI180">
            <v>0</v>
          </cell>
          <cell r="FJ180">
            <v>0</v>
          </cell>
          <cell r="FK180">
            <v>0</v>
          </cell>
          <cell r="FL180">
            <v>0</v>
          </cell>
          <cell r="FM180">
            <v>0</v>
          </cell>
          <cell r="FO180">
            <v>0</v>
          </cell>
          <cell r="FP180">
            <v>0</v>
          </cell>
          <cell r="FQ180">
            <v>0</v>
          </cell>
          <cell r="FR180">
            <v>0</v>
          </cell>
          <cell r="FS180">
            <v>0</v>
          </cell>
          <cell r="FT180">
            <v>0</v>
          </cell>
          <cell r="FV180">
            <v>0</v>
          </cell>
          <cell r="FW180">
            <v>0</v>
          </cell>
          <cell r="FX180">
            <v>0</v>
          </cell>
          <cell r="FY180">
            <v>0</v>
          </cell>
          <cell r="FZ180">
            <v>0</v>
          </cell>
          <cell r="GA180">
            <v>0</v>
          </cell>
          <cell r="GC180">
            <v>0</v>
          </cell>
          <cell r="GD180">
            <v>0</v>
          </cell>
          <cell r="GE180">
            <v>0</v>
          </cell>
          <cell r="GF180">
            <v>0</v>
          </cell>
          <cell r="GG180">
            <v>0</v>
          </cell>
          <cell r="GH180">
            <v>0</v>
          </cell>
          <cell r="GJ180">
            <v>0</v>
          </cell>
          <cell r="GK180">
            <v>0</v>
          </cell>
          <cell r="GL180">
            <v>0</v>
          </cell>
          <cell r="GM180">
            <v>0</v>
          </cell>
          <cell r="GN180">
            <v>0</v>
          </cell>
          <cell r="GO180">
            <v>0</v>
          </cell>
          <cell r="GQ180">
            <v>0</v>
          </cell>
          <cell r="GR180">
            <v>0</v>
          </cell>
          <cell r="GS180">
            <v>0</v>
          </cell>
          <cell r="GT180">
            <v>0</v>
          </cell>
          <cell r="GU180">
            <v>0</v>
          </cell>
          <cell r="GV180">
            <v>0</v>
          </cell>
          <cell r="GX180">
            <v>0</v>
          </cell>
          <cell r="GY180">
            <v>0</v>
          </cell>
          <cell r="GZ180">
            <v>0</v>
          </cell>
          <cell r="HA180">
            <v>0</v>
          </cell>
          <cell r="HB180">
            <v>0</v>
          </cell>
          <cell r="HC180">
            <v>0</v>
          </cell>
          <cell r="HE180">
            <v>0</v>
          </cell>
          <cell r="HF180">
            <v>0</v>
          </cell>
          <cell r="HG180">
            <v>0</v>
          </cell>
          <cell r="HH180">
            <v>0</v>
          </cell>
          <cell r="HI180">
            <v>0</v>
          </cell>
          <cell r="HJ180">
            <v>0</v>
          </cell>
          <cell r="HL180">
            <v>0</v>
          </cell>
          <cell r="HM180">
            <v>0</v>
          </cell>
          <cell r="HN180">
            <v>0</v>
          </cell>
          <cell r="HO180">
            <v>0</v>
          </cell>
          <cell r="HP180">
            <v>0</v>
          </cell>
          <cell r="HQ180">
            <v>0</v>
          </cell>
          <cell r="UK180" t="str">
            <v>Объект не корректируется</v>
          </cell>
        </row>
        <row r="181">
          <cell r="B181" t="str">
            <v>1.1.6</v>
          </cell>
          <cell r="C181" t="str">
            <v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v>
          </cell>
          <cell r="D181" t="str">
            <v>K_Che337</v>
          </cell>
          <cell r="EM181">
            <v>0</v>
          </cell>
          <cell r="EN181">
            <v>0</v>
          </cell>
          <cell r="EO181">
            <v>0</v>
          </cell>
          <cell r="EP181">
            <v>0</v>
          </cell>
          <cell r="EQ181">
            <v>0</v>
          </cell>
          <cell r="ER181">
            <v>0</v>
          </cell>
          <cell r="ET181">
            <v>0</v>
          </cell>
          <cell r="EU181">
            <v>0</v>
          </cell>
          <cell r="EV181">
            <v>0</v>
          </cell>
          <cell r="EW181">
            <v>0</v>
          </cell>
          <cell r="EX181">
            <v>0</v>
          </cell>
          <cell r="EY181">
            <v>0</v>
          </cell>
          <cell r="FA181">
            <v>0</v>
          </cell>
          <cell r="FB181">
            <v>0</v>
          </cell>
          <cell r="FC181">
            <v>0</v>
          </cell>
          <cell r="FD181">
            <v>0</v>
          </cell>
          <cell r="FE181">
            <v>0</v>
          </cell>
          <cell r="FF181">
            <v>0</v>
          </cell>
          <cell r="FH181">
            <v>0</v>
          </cell>
          <cell r="FI181">
            <v>0</v>
          </cell>
          <cell r="FJ181">
            <v>0</v>
          </cell>
          <cell r="FK181">
            <v>0</v>
          </cell>
          <cell r="FL181">
            <v>0</v>
          </cell>
          <cell r="FM181">
            <v>0</v>
          </cell>
          <cell r="FO181">
            <v>0</v>
          </cell>
          <cell r="FP181">
            <v>0</v>
          </cell>
          <cell r="FQ181">
            <v>0</v>
          </cell>
          <cell r="FR181">
            <v>0</v>
          </cell>
          <cell r="FS181">
            <v>0</v>
          </cell>
          <cell r="FT181">
            <v>0</v>
          </cell>
          <cell r="FV181">
            <v>0</v>
          </cell>
          <cell r="FW181">
            <v>0</v>
          </cell>
          <cell r="FX181">
            <v>0</v>
          </cell>
          <cell r="FY181">
            <v>0</v>
          </cell>
          <cell r="FZ181">
            <v>0</v>
          </cell>
          <cell r="GA181">
            <v>0</v>
          </cell>
          <cell r="GC181">
            <v>0</v>
          </cell>
          <cell r="GD181">
            <v>0</v>
          </cell>
          <cell r="GE181">
            <v>0</v>
          </cell>
          <cell r="GF181">
            <v>0</v>
          </cell>
          <cell r="GG181">
            <v>0</v>
          </cell>
          <cell r="GH181">
            <v>0</v>
          </cell>
          <cell r="GJ181">
            <v>0</v>
          </cell>
          <cell r="GK181">
            <v>0</v>
          </cell>
          <cell r="GL181">
            <v>0</v>
          </cell>
          <cell r="GM181">
            <v>0</v>
          </cell>
          <cell r="GN181">
            <v>0</v>
          </cell>
          <cell r="GO181">
            <v>0</v>
          </cell>
          <cell r="GQ181">
            <v>0</v>
          </cell>
          <cell r="GR181">
            <v>0</v>
          </cell>
          <cell r="GS181">
            <v>0</v>
          </cell>
          <cell r="GT181">
            <v>0</v>
          </cell>
          <cell r="GU181">
            <v>0</v>
          </cell>
          <cell r="GV181">
            <v>0</v>
          </cell>
          <cell r="GX181">
            <v>0</v>
          </cell>
          <cell r="GY181">
            <v>0</v>
          </cell>
          <cell r="GZ181">
            <v>0</v>
          </cell>
          <cell r="HA181">
            <v>0</v>
          </cell>
          <cell r="HB181">
            <v>0</v>
          </cell>
          <cell r="HC181">
            <v>0</v>
          </cell>
          <cell r="HE181">
            <v>0</v>
          </cell>
          <cell r="HF181">
            <v>0</v>
          </cell>
          <cell r="HG181">
            <v>0</v>
          </cell>
          <cell r="HH181">
            <v>0</v>
          </cell>
          <cell r="HI181">
            <v>0</v>
          </cell>
          <cell r="HJ181">
            <v>0</v>
          </cell>
          <cell r="HL181">
            <v>0</v>
          </cell>
          <cell r="HM181">
            <v>0</v>
          </cell>
          <cell r="HN181">
            <v>0</v>
          </cell>
          <cell r="HO181">
            <v>0</v>
          </cell>
          <cell r="HP181">
            <v>0</v>
          </cell>
          <cell r="HQ181">
            <v>0</v>
          </cell>
          <cell r="UK181" t="str">
            <v>Объект не корректируется</v>
          </cell>
        </row>
        <row r="182">
          <cell r="B182" t="str">
            <v>1.1.6</v>
          </cell>
          <cell r="C182" t="str">
            <v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v>
          </cell>
          <cell r="D182" t="str">
            <v>K_Che338</v>
          </cell>
          <cell r="EM182">
            <v>0</v>
          </cell>
          <cell r="EN182">
            <v>0</v>
          </cell>
          <cell r="EO182">
            <v>0</v>
          </cell>
          <cell r="EP182">
            <v>0</v>
          </cell>
          <cell r="EQ182">
            <v>0</v>
          </cell>
          <cell r="ER182">
            <v>0</v>
          </cell>
          <cell r="ET182">
            <v>0</v>
          </cell>
          <cell r="EU182">
            <v>0</v>
          </cell>
          <cell r="EV182">
            <v>0</v>
          </cell>
          <cell r="EW182">
            <v>0</v>
          </cell>
          <cell r="EX182">
            <v>0</v>
          </cell>
          <cell r="EY182">
            <v>0</v>
          </cell>
          <cell r="FA182">
            <v>0</v>
          </cell>
          <cell r="FB182">
            <v>0</v>
          </cell>
          <cell r="FC182">
            <v>0</v>
          </cell>
          <cell r="FD182">
            <v>0</v>
          </cell>
          <cell r="FE182">
            <v>0</v>
          </cell>
          <cell r="FF182">
            <v>0</v>
          </cell>
          <cell r="FH182">
            <v>0</v>
          </cell>
          <cell r="FI182">
            <v>0</v>
          </cell>
          <cell r="FJ182">
            <v>0</v>
          </cell>
          <cell r="FK182">
            <v>0</v>
          </cell>
          <cell r="FL182">
            <v>0</v>
          </cell>
          <cell r="FM182">
            <v>0</v>
          </cell>
          <cell r="FO182">
            <v>0</v>
          </cell>
          <cell r="FP182">
            <v>0</v>
          </cell>
          <cell r="FQ182">
            <v>0</v>
          </cell>
          <cell r="FR182">
            <v>0</v>
          </cell>
          <cell r="FS182">
            <v>0</v>
          </cell>
          <cell r="FT182">
            <v>0</v>
          </cell>
          <cell r="FV182">
            <v>0</v>
          </cell>
          <cell r="FW182">
            <v>0</v>
          </cell>
          <cell r="FX182">
            <v>0</v>
          </cell>
          <cell r="FY182">
            <v>0</v>
          </cell>
          <cell r="FZ182">
            <v>0</v>
          </cell>
          <cell r="GA182">
            <v>0</v>
          </cell>
          <cell r="GC182">
            <v>0</v>
          </cell>
          <cell r="GD182">
            <v>0</v>
          </cell>
          <cell r="GE182">
            <v>0</v>
          </cell>
          <cell r="GF182">
            <v>0</v>
          </cell>
          <cell r="GG182">
            <v>0</v>
          </cell>
          <cell r="GH182">
            <v>0</v>
          </cell>
          <cell r="GJ182">
            <v>0</v>
          </cell>
          <cell r="GK182">
            <v>0</v>
          </cell>
          <cell r="GL182">
            <v>0</v>
          </cell>
          <cell r="GM182">
            <v>0</v>
          </cell>
          <cell r="GN182">
            <v>0</v>
          </cell>
          <cell r="GO182">
            <v>0</v>
          </cell>
          <cell r="GQ182">
            <v>0</v>
          </cell>
          <cell r="GR182">
            <v>0</v>
          </cell>
          <cell r="GS182">
            <v>0</v>
          </cell>
          <cell r="GT182">
            <v>0</v>
          </cell>
          <cell r="GU182">
            <v>0</v>
          </cell>
          <cell r="GV182">
            <v>0</v>
          </cell>
          <cell r="GX182">
            <v>0</v>
          </cell>
          <cell r="GY182">
            <v>0</v>
          </cell>
          <cell r="GZ182">
            <v>0</v>
          </cell>
          <cell r="HA182">
            <v>0</v>
          </cell>
          <cell r="HB182">
            <v>0</v>
          </cell>
          <cell r="HC182">
            <v>0</v>
          </cell>
          <cell r="HE182">
            <v>0</v>
          </cell>
          <cell r="HF182">
            <v>0</v>
          </cell>
          <cell r="HG182">
            <v>0</v>
          </cell>
          <cell r="HH182">
            <v>0</v>
          </cell>
          <cell r="HI182">
            <v>0</v>
          </cell>
          <cell r="HJ182">
            <v>0</v>
          </cell>
          <cell r="HL182">
            <v>0</v>
          </cell>
          <cell r="HM182">
            <v>0</v>
          </cell>
          <cell r="HN182">
            <v>0</v>
          </cell>
          <cell r="HO182">
            <v>0</v>
          </cell>
          <cell r="HP182">
            <v>0</v>
          </cell>
          <cell r="HQ182">
            <v>0</v>
          </cell>
          <cell r="UK182" t="str">
            <v>Объект не корректируется</v>
          </cell>
        </row>
        <row r="183">
          <cell r="B183" t="str">
            <v>1.1.6</v>
          </cell>
          <cell r="C183" t="str">
            <v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v>
          </cell>
          <cell r="D183" t="str">
            <v>K_Che339</v>
          </cell>
          <cell r="EM183">
            <v>0</v>
          </cell>
          <cell r="EN183">
            <v>0</v>
          </cell>
          <cell r="EO183">
            <v>0</v>
          </cell>
          <cell r="EP183">
            <v>0</v>
          </cell>
          <cell r="EQ183">
            <v>0</v>
          </cell>
          <cell r="ER183">
            <v>0</v>
          </cell>
          <cell r="ET183">
            <v>0</v>
          </cell>
          <cell r="EU183">
            <v>0</v>
          </cell>
          <cell r="EV183">
            <v>0</v>
          </cell>
          <cell r="EW183">
            <v>0</v>
          </cell>
          <cell r="EX183">
            <v>0</v>
          </cell>
          <cell r="EY183">
            <v>0</v>
          </cell>
          <cell r="FA183">
            <v>0</v>
          </cell>
          <cell r="FB183">
            <v>0</v>
          </cell>
          <cell r="FC183">
            <v>0</v>
          </cell>
          <cell r="FD183">
            <v>0</v>
          </cell>
          <cell r="FE183">
            <v>0</v>
          </cell>
          <cell r="FF183">
            <v>0</v>
          </cell>
          <cell r="FH183">
            <v>0</v>
          </cell>
          <cell r="FI183">
            <v>0</v>
          </cell>
          <cell r="FJ183">
            <v>0</v>
          </cell>
          <cell r="FK183">
            <v>0</v>
          </cell>
          <cell r="FL183">
            <v>0</v>
          </cell>
          <cell r="FM183">
            <v>0</v>
          </cell>
          <cell r="FO183">
            <v>0</v>
          </cell>
          <cell r="FP183">
            <v>0</v>
          </cell>
          <cell r="FQ183">
            <v>0</v>
          </cell>
          <cell r="FR183">
            <v>0</v>
          </cell>
          <cell r="FS183">
            <v>0</v>
          </cell>
          <cell r="FT183">
            <v>0</v>
          </cell>
          <cell r="FV183">
            <v>0</v>
          </cell>
          <cell r="FW183">
            <v>0</v>
          </cell>
          <cell r="FX183">
            <v>0</v>
          </cell>
          <cell r="FY183">
            <v>0</v>
          </cell>
          <cell r="FZ183">
            <v>0</v>
          </cell>
          <cell r="GA183">
            <v>0</v>
          </cell>
          <cell r="GC183">
            <v>0</v>
          </cell>
          <cell r="GD183">
            <v>0</v>
          </cell>
          <cell r="GE183">
            <v>0</v>
          </cell>
          <cell r="GF183">
            <v>0</v>
          </cell>
          <cell r="GG183">
            <v>0</v>
          </cell>
          <cell r="GH183">
            <v>0</v>
          </cell>
          <cell r="GJ183">
            <v>0</v>
          </cell>
          <cell r="GK183">
            <v>0</v>
          </cell>
          <cell r="GL183">
            <v>0</v>
          </cell>
          <cell r="GM183">
            <v>0</v>
          </cell>
          <cell r="GN183">
            <v>0</v>
          </cell>
          <cell r="GO183">
            <v>0</v>
          </cell>
          <cell r="GQ183">
            <v>0</v>
          </cell>
          <cell r="GR183">
            <v>0</v>
          </cell>
          <cell r="GS183">
            <v>0</v>
          </cell>
          <cell r="GT183">
            <v>0</v>
          </cell>
          <cell r="GU183">
            <v>0</v>
          </cell>
          <cell r="GV183">
            <v>0</v>
          </cell>
          <cell r="GX183">
            <v>0</v>
          </cell>
          <cell r="GY183">
            <v>0</v>
          </cell>
          <cell r="GZ183">
            <v>0</v>
          </cell>
          <cell r="HA183">
            <v>0</v>
          </cell>
          <cell r="HB183">
            <v>0</v>
          </cell>
          <cell r="HC183">
            <v>0</v>
          </cell>
          <cell r="HE183">
            <v>0</v>
          </cell>
          <cell r="HF183">
            <v>0</v>
          </cell>
          <cell r="HG183">
            <v>0</v>
          </cell>
          <cell r="HH183">
            <v>0</v>
          </cell>
          <cell r="HI183">
            <v>0</v>
          </cell>
          <cell r="HJ183">
            <v>0</v>
          </cell>
          <cell r="HL183">
            <v>0</v>
          </cell>
          <cell r="HM183">
            <v>0</v>
          </cell>
          <cell r="HN183">
            <v>0</v>
          </cell>
          <cell r="HO183">
            <v>0</v>
          </cell>
          <cell r="HP183">
            <v>0</v>
          </cell>
          <cell r="HQ183">
            <v>0</v>
          </cell>
          <cell r="UK183" t="str">
            <v>Объект не корректируется</v>
          </cell>
        </row>
        <row r="184">
          <cell r="B184" t="str">
            <v>1.1.6</v>
          </cell>
          <cell r="C184" t="str">
            <v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v>
          </cell>
          <cell r="D184" t="str">
            <v>K_Che340</v>
          </cell>
          <cell r="EM184">
            <v>0</v>
          </cell>
          <cell r="EN184">
            <v>0</v>
          </cell>
          <cell r="EO184">
            <v>0</v>
          </cell>
          <cell r="EP184">
            <v>0</v>
          </cell>
          <cell r="EQ184">
            <v>0</v>
          </cell>
          <cell r="ER184">
            <v>0</v>
          </cell>
          <cell r="ET184">
            <v>0</v>
          </cell>
          <cell r="EU184">
            <v>0</v>
          </cell>
          <cell r="EV184">
            <v>0</v>
          </cell>
          <cell r="EW184">
            <v>0</v>
          </cell>
          <cell r="EX184">
            <v>0</v>
          </cell>
          <cell r="EY184">
            <v>0</v>
          </cell>
          <cell r="FA184">
            <v>0</v>
          </cell>
          <cell r="FB184">
            <v>0</v>
          </cell>
          <cell r="FC184">
            <v>0</v>
          </cell>
          <cell r="FD184">
            <v>0</v>
          </cell>
          <cell r="FE184">
            <v>0</v>
          </cell>
          <cell r="FF184">
            <v>0</v>
          </cell>
          <cell r="FH184">
            <v>0</v>
          </cell>
          <cell r="FI184">
            <v>0</v>
          </cell>
          <cell r="FJ184">
            <v>0</v>
          </cell>
          <cell r="FK184">
            <v>0</v>
          </cell>
          <cell r="FL184">
            <v>0</v>
          </cell>
          <cell r="FM184">
            <v>0</v>
          </cell>
          <cell r="FO184">
            <v>0</v>
          </cell>
          <cell r="FP184">
            <v>0</v>
          </cell>
          <cell r="FQ184">
            <v>0</v>
          </cell>
          <cell r="FR184">
            <v>0</v>
          </cell>
          <cell r="FS184">
            <v>0</v>
          </cell>
          <cell r="FT184">
            <v>0</v>
          </cell>
          <cell r="FV184">
            <v>0</v>
          </cell>
          <cell r="FW184">
            <v>0</v>
          </cell>
          <cell r="FX184">
            <v>0</v>
          </cell>
          <cell r="FY184">
            <v>0</v>
          </cell>
          <cell r="FZ184">
            <v>0</v>
          </cell>
          <cell r="GA184">
            <v>0</v>
          </cell>
          <cell r="GC184">
            <v>0</v>
          </cell>
          <cell r="GD184">
            <v>0</v>
          </cell>
          <cell r="GE184">
            <v>0</v>
          </cell>
          <cell r="GF184">
            <v>0</v>
          </cell>
          <cell r="GG184">
            <v>0</v>
          </cell>
          <cell r="GH184">
            <v>0</v>
          </cell>
          <cell r="GJ184">
            <v>0</v>
          </cell>
          <cell r="GK184">
            <v>0</v>
          </cell>
          <cell r="GL184">
            <v>0</v>
          </cell>
          <cell r="GM184">
            <v>0</v>
          </cell>
          <cell r="GN184">
            <v>0</v>
          </cell>
          <cell r="GO184">
            <v>0</v>
          </cell>
          <cell r="GQ184">
            <v>0</v>
          </cell>
          <cell r="GR184">
            <v>0</v>
          </cell>
          <cell r="GS184">
            <v>0</v>
          </cell>
          <cell r="GT184">
            <v>0</v>
          </cell>
          <cell r="GU184">
            <v>0</v>
          </cell>
          <cell r="GV184">
            <v>0</v>
          </cell>
          <cell r="GX184">
            <v>0</v>
          </cell>
          <cell r="GY184">
            <v>0</v>
          </cell>
          <cell r="GZ184">
            <v>0</v>
          </cell>
          <cell r="HA184">
            <v>0</v>
          </cell>
          <cell r="HB184">
            <v>0</v>
          </cell>
          <cell r="HC184">
            <v>0</v>
          </cell>
          <cell r="HE184">
            <v>0</v>
          </cell>
          <cell r="HF184">
            <v>0</v>
          </cell>
          <cell r="HG184">
            <v>0</v>
          </cell>
          <cell r="HH184">
            <v>0</v>
          </cell>
          <cell r="HI184">
            <v>0</v>
          </cell>
          <cell r="HJ184">
            <v>0</v>
          </cell>
          <cell r="HL184">
            <v>0</v>
          </cell>
          <cell r="HM184">
            <v>0</v>
          </cell>
          <cell r="HN184">
            <v>0</v>
          </cell>
          <cell r="HO184">
            <v>0</v>
          </cell>
          <cell r="HP184">
            <v>0</v>
          </cell>
          <cell r="HQ184">
            <v>0</v>
          </cell>
          <cell r="UK184" t="str">
            <v>Объект не корректируется</v>
          </cell>
        </row>
        <row r="185">
          <cell r="B185" t="str">
            <v>1.1.6</v>
          </cell>
          <cell r="C185" t="str">
            <v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v>
          </cell>
          <cell r="D185" t="str">
            <v>K_Che341</v>
          </cell>
          <cell r="EM185">
            <v>0</v>
          </cell>
          <cell r="EN185">
            <v>0</v>
          </cell>
          <cell r="EO185">
            <v>0</v>
          </cell>
          <cell r="EP185">
            <v>0</v>
          </cell>
          <cell r="EQ185">
            <v>0</v>
          </cell>
          <cell r="ER185">
            <v>0</v>
          </cell>
          <cell r="ET185">
            <v>0</v>
          </cell>
          <cell r="EU185">
            <v>0</v>
          </cell>
          <cell r="EV185">
            <v>0</v>
          </cell>
          <cell r="EW185">
            <v>0</v>
          </cell>
          <cell r="EX185">
            <v>0</v>
          </cell>
          <cell r="EY185">
            <v>0</v>
          </cell>
          <cell r="FA185">
            <v>0</v>
          </cell>
          <cell r="FB185">
            <v>0</v>
          </cell>
          <cell r="FC185">
            <v>0</v>
          </cell>
          <cell r="FD185">
            <v>0</v>
          </cell>
          <cell r="FE185">
            <v>0</v>
          </cell>
          <cell r="FF185">
            <v>0</v>
          </cell>
          <cell r="FH185">
            <v>0</v>
          </cell>
          <cell r="FI185">
            <v>0</v>
          </cell>
          <cell r="FJ185">
            <v>0</v>
          </cell>
          <cell r="FK185">
            <v>0</v>
          </cell>
          <cell r="FL185">
            <v>0</v>
          </cell>
          <cell r="FM185">
            <v>0</v>
          </cell>
          <cell r="FO185">
            <v>0</v>
          </cell>
          <cell r="FP185">
            <v>0</v>
          </cell>
          <cell r="FQ185">
            <v>0</v>
          </cell>
          <cell r="FR185">
            <v>0</v>
          </cell>
          <cell r="FS185">
            <v>0</v>
          </cell>
          <cell r="FT185">
            <v>0</v>
          </cell>
          <cell r="FV185">
            <v>0</v>
          </cell>
          <cell r="FW185">
            <v>0</v>
          </cell>
          <cell r="FX185">
            <v>0</v>
          </cell>
          <cell r="FY185">
            <v>0</v>
          </cell>
          <cell r="FZ185">
            <v>0</v>
          </cell>
          <cell r="GA185">
            <v>0</v>
          </cell>
          <cell r="GC185">
            <v>0</v>
          </cell>
          <cell r="GD185">
            <v>0</v>
          </cell>
          <cell r="GE185">
            <v>0</v>
          </cell>
          <cell r="GF185">
            <v>0</v>
          </cell>
          <cell r="GG185">
            <v>0</v>
          </cell>
          <cell r="GH185">
            <v>0</v>
          </cell>
          <cell r="GJ185">
            <v>0</v>
          </cell>
          <cell r="GK185">
            <v>0</v>
          </cell>
          <cell r="GL185">
            <v>0</v>
          </cell>
          <cell r="GM185">
            <v>0</v>
          </cell>
          <cell r="GN185">
            <v>0</v>
          </cell>
          <cell r="GO185">
            <v>0</v>
          </cell>
          <cell r="GQ185">
            <v>0</v>
          </cell>
          <cell r="GR185">
            <v>0</v>
          </cell>
          <cell r="GS185">
            <v>0</v>
          </cell>
          <cell r="GT185">
            <v>0</v>
          </cell>
          <cell r="GU185">
            <v>0</v>
          </cell>
          <cell r="GV185">
            <v>0</v>
          </cell>
          <cell r="GX185">
            <v>0</v>
          </cell>
          <cell r="GY185">
            <v>0</v>
          </cell>
          <cell r="GZ185">
            <v>0</v>
          </cell>
          <cell r="HA185">
            <v>0</v>
          </cell>
          <cell r="HB185">
            <v>0</v>
          </cell>
          <cell r="HC185">
            <v>0</v>
          </cell>
          <cell r="HE185">
            <v>0</v>
          </cell>
          <cell r="HF185">
            <v>0</v>
          </cell>
          <cell r="HG185">
            <v>0</v>
          </cell>
          <cell r="HH185">
            <v>0</v>
          </cell>
          <cell r="HI185">
            <v>0</v>
          </cell>
          <cell r="HJ185">
            <v>0</v>
          </cell>
          <cell r="HL185">
            <v>0</v>
          </cell>
          <cell r="HM185">
            <v>0</v>
          </cell>
          <cell r="HN185">
            <v>0</v>
          </cell>
          <cell r="HO185">
            <v>0</v>
          </cell>
          <cell r="HP185">
            <v>0</v>
          </cell>
          <cell r="HQ185">
            <v>0</v>
          </cell>
          <cell r="UK185" t="str">
            <v>Объект не корректируется</v>
          </cell>
        </row>
        <row r="186">
          <cell r="B186" t="str">
            <v>1.1.6</v>
          </cell>
          <cell r="C186" t="str">
            <v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v>
          </cell>
          <cell r="D186" t="str">
            <v>K_Che342</v>
          </cell>
          <cell r="EM186">
            <v>0</v>
          </cell>
          <cell r="EN186">
            <v>0</v>
          </cell>
          <cell r="EO186">
            <v>0</v>
          </cell>
          <cell r="EP186">
            <v>0</v>
          </cell>
          <cell r="EQ186">
            <v>0</v>
          </cell>
          <cell r="ER186">
            <v>0</v>
          </cell>
          <cell r="ET186">
            <v>0</v>
          </cell>
          <cell r="EU186">
            <v>0</v>
          </cell>
          <cell r="EV186">
            <v>0</v>
          </cell>
          <cell r="EW186">
            <v>0</v>
          </cell>
          <cell r="EX186">
            <v>0</v>
          </cell>
          <cell r="EY186">
            <v>0</v>
          </cell>
          <cell r="FA186">
            <v>0</v>
          </cell>
          <cell r="FB186">
            <v>0</v>
          </cell>
          <cell r="FC186">
            <v>0</v>
          </cell>
          <cell r="FD186">
            <v>0</v>
          </cell>
          <cell r="FE186">
            <v>0</v>
          </cell>
          <cell r="FF186">
            <v>0</v>
          </cell>
          <cell r="FH186">
            <v>0</v>
          </cell>
          <cell r="FI186">
            <v>0</v>
          </cell>
          <cell r="FJ186">
            <v>0</v>
          </cell>
          <cell r="FK186">
            <v>0</v>
          </cell>
          <cell r="FL186">
            <v>0</v>
          </cell>
          <cell r="FM186">
            <v>0</v>
          </cell>
          <cell r="FO186">
            <v>0</v>
          </cell>
          <cell r="FP186">
            <v>0</v>
          </cell>
          <cell r="FQ186">
            <v>0</v>
          </cell>
          <cell r="FR186">
            <v>0</v>
          </cell>
          <cell r="FS186">
            <v>0</v>
          </cell>
          <cell r="FT186">
            <v>0</v>
          </cell>
          <cell r="FV186">
            <v>0</v>
          </cell>
          <cell r="FW186">
            <v>0</v>
          </cell>
          <cell r="FX186">
            <v>0</v>
          </cell>
          <cell r="FY186">
            <v>0</v>
          </cell>
          <cell r="FZ186">
            <v>0</v>
          </cell>
          <cell r="GA186">
            <v>0</v>
          </cell>
          <cell r="GC186">
            <v>0</v>
          </cell>
          <cell r="GD186">
            <v>0</v>
          </cell>
          <cell r="GE186">
            <v>0</v>
          </cell>
          <cell r="GF186">
            <v>0</v>
          </cell>
          <cell r="GG186">
            <v>0</v>
          </cell>
          <cell r="GH186">
            <v>0</v>
          </cell>
          <cell r="GJ186">
            <v>0</v>
          </cell>
          <cell r="GK186">
            <v>0</v>
          </cell>
          <cell r="GL186">
            <v>0</v>
          </cell>
          <cell r="GM186">
            <v>0</v>
          </cell>
          <cell r="GN186">
            <v>0</v>
          </cell>
          <cell r="GO186">
            <v>0</v>
          </cell>
          <cell r="GQ186">
            <v>0</v>
          </cell>
          <cell r="GR186">
            <v>0</v>
          </cell>
          <cell r="GS186">
            <v>0</v>
          </cell>
          <cell r="GT186">
            <v>0</v>
          </cell>
          <cell r="GU186">
            <v>0</v>
          </cell>
          <cell r="GV186">
            <v>0</v>
          </cell>
          <cell r="GX186">
            <v>0</v>
          </cell>
          <cell r="GY186">
            <v>0</v>
          </cell>
          <cell r="GZ186">
            <v>0</v>
          </cell>
          <cell r="HA186">
            <v>0</v>
          </cell>
          <cell r="HB186">
            <v>0</v>
          </cell>
          <cell r="HC186">
            <v>0</v>
          </cell>
          <cell r="HE186">
            <v>0</v>
          </cell>
          <cell r="HF186">
            <v>0</v>
          </cell>
          <cell r="HG186">
            <v>0</v>
          </cell>
          <cell r="HH186">
            <v>0</v>
          </cell>
          <cell r="HI186">
            <v>0</v>
          </cell>
          <cell r="HJ186">
            <v>0</v>
          </cell>
          <cell r="HL186">
            <v>0</v>
          </cell>
          <cell r="HM186">
            <v>0</v>
          </cell>
          <cell r="HN186">
            <v>0</v>
          </cell>
          <cell r="HO186">
            <v>0</v>
          </cell>
          <cell r="HP186">
            <v>0</v>
          </cell>
          <cell r="HQ186">
            <v>0</v>
          </cell>
          <cell r="UK186" t="str">
            <v>Объект не корректируется</v>
          </cell>
        </row>
        <row r="187">
          <cell r="B187" t="str">
            <v>1.1.6</v>
          </cell>
          <cell r="C187" t="str">
            <v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v>
          </cell>
          <cell r="D187" t="str">
            <v>K_Che343</v>
          </cell>
          <cell r="EM187">
            <v>0</v>
          </cell>
          <cell r="EN187">
            <v>0</v>
          </cell>
          <cell r="EO187">
            <v>0</v>
          </cell>
          <cell r="EP187">
            <v>0</v>
          </cell>
          <cell r="EQ187">
            <v>0</v>
          </cell>
          <cell r="ER187">
            <v>0</v>
          </cell>
          <cell r="ET187">
            <v>0</v>
          </cell>
          <cell r="EU187">
            <v>0</v>
          </cell>
          <cell r="EV187">
            <v>0</v>
          </cell>
          <cell r="EW187">
            <v>0</v>
          </cell>
          <cell r="EX187">
            <v>0</v>
          </cell>
          <cell r="EY187">
            <v>0</v>
          </cell>
          <cell r="FA187">
            <v>0</v>
          </cell>
          <cell r="FB187">
            <v>0</v>
          </cell>
          <cell r="FC187">
            <v>0</v>
          </cell>
          <cell r="FD187">
            <v>0</v>
          </cell>
          <cell r="FE187">
            <v>0</v>
          </cell>
          <cell r="FF187">
            <v>0</v>
          </cell>
          <cell r="FH187">
            <v>0</v>
          </cell>
          <cell r="FI187">
            <v>0</v>
          </cell>
          <cell r="FJ187">
            <v>0</v>
          </cell>
          <cell r="FK187">
            <v>0</v>
          </cell>
          <cell r="FL187">
            <v>0</v>
          </cell>
          <cell r="FM187">
            <v>0</v>
          </cell>
          <cell r="FO187">
            <v>0</v>
          </cell>
          <cell r="FP187">
            <v>0</v>
          </cell>
          <cell r="FQ187">
            <v>0</v>
          </cell>
          <cell r="FR187">
            <v>0</v>
          </cell>
          <cell r="FS187">
            <v>0</v>
          </cell>
          <cell r="FT187">
            <v>0</v>
          </cell>
          <cell r="FV187">
            <v>0</v>
          </cell>
          <cell r="FW187">
            <v>0</v>
          </cell>
          <cell r="FX187">
            <v>0</v>
          </cell>
          <cell r="FY187">
            <v>0</v>
          </cell>
          <cell r="FZ187">
            <v>0</v>
          </cell>
          <cell r="GA187">
            <v>0</v>
          </cell>
          <cell r="GC187">
            <v>0</v>
          </cell>
          <cell r="GD187">
            <v>0</v>
          </cell>
          <cell r="GE187">
            <v>0</v>
          </cell>
          <cell r="GF187">
            <v>0</v>
          </cell>
          <cell r="GG187">
            <v>0</v>
          </cell>
          <cell r="GH187">
            <v>0</v>
          </cell>
          <cell r="GJ187">
            <v>0</v>
          </cell>
          <cell r="GK187">
            <v>0</v>
          </cell>
          <cell r="GL187">
            <v>0</v>
          </cell>
          <cell r="GM187">
            <v>0</v>
          </cell>
          <cell r="GN187">
            <v>0</v>
          </cell>
          <cell r="GO187">
            <v>0</v>
          </cell>
          <cell r="GQ187">
            <v>0</v>
          </cell>
          <cell r="GR187">
            <v>0</v>
          </cell>
          <cell r="GS187">
            <v>0</v>
          </cell>
          <cell r="GT187">
            <v>0</v>
          </cell>
          <cell r="GU187">
            <v>0</v>
          </cell>
          <cell r="GV187">
            <v>0</v>
          </cell>
          <cell r="GX187">
            <v>0</v>
          </cell>
          <cell r="GY187">
            <v>0</v>
          </cell>
          <cell r="GZ187">
            <v>0</v>
          </cell>
          <cell r="HA187">
            <v>0</v>
          </cell>
          <cell r="HB187">
            <v>0</v>
          </cell>
          <cell r="HC187">
            <v>0</v>
          </cell>
          <cell r="HE187">
            <v>0</v>
          </cell>
          <cell r="HF187">
            <v>0</v>
          </cell>
          <cell r="HG187">
            <v>0</v>
          </cell>
          <cell r="HH187">
            <v>0</v>
          </cell>
          <cell r="HI187">
            <v>0</v>
          </cell>
          <cell r="HJ187">
            <v>0</v>
          </cell>
          <cell r="HL187">
            <v>0</v>
          </cell>
          <cell r="HM187">
            <v>0</v>
          </cell>
          <cell r="HN187">
            <v>0</v>
          </cell>
          <cell r="HO187">
            <v>0</v>
          </cell>
          <cell r="HP187">
            <v>0</v>
          </cell>
          <cell r="HQ187">
            <v>0</v>
          </cell>
          <cell r="UK187" t="str">
            <v>Объект не корректируется</v>
          </cell>
        </row>
        <row r="188">
          <cell r="B188" t="str">
            <v>1.1.6</v>
          </cell>
          <cell r="C188" t="str">
            <v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v>
          </cell>
          <cell r="D188" t="str">
            <v>K_Che344</v>
          </cell>
          <cell r="EM188">
            <v>0</v>
          </cell>
          <cell r="EN188">
            <v>0</v>
          </cell>
          <cell r="EO188">
            <v>0</v>
          </cell>
          <cell r="EP188">
            <v>0</v>
          </cell>
          <cell r="EQ188">
            <v>0</v>
          </cell>
          <cell r="ER188">
            <v>0</v>
          </cell>
          <cell r="ET188">
            <v>0</v>
          </cell>
          <cell r="EU188">
            <v>0</v>
          </cell>
          <cell r="EV188">
            <v>0</v>
          </cell>
          <cell r="EW188">
            <v>0</v>
          </cell>
          <cell r="EX188">
            <v>0</v>
          </cell>
          <cell r="EY188">
            <v>0</v>
          </cell>
          <cell r="FA188">
            <v>0</v>
          </cell>
          <cell r="FB188">
            <v>0</v>
          </cell>
          <cell r="FC188">
            <v>0</v>
          </cell>
          <cell r="FD188">
            <v>0</v>
          </cell>
          <cell r="FE188">
            <v>0</v>
          </cell>
          <cell r="FF188">
            <v>0</v>
          </cell>
          <cell r="FH188">
            <v>0</v>
          </cell>
          <cell r="FI188">
            <v>0</v>
          </cell>
          <cell r="FJ188">
            <v>0</v>
          </cell>
          <cell r="FK188">
            <v>0</v>
          </cell>
          <cell r="FL188">
            <v>0</v>
          </cell>
          <cell r="FM188">
            <v>0</v>
          </cell>
          <cell r="FO188">
            <v>0</v>
          </cell>
          <cell r="FP188">
            <v>0</v>
          </cell>
          <cell r="FQ188">
            <v>0</v>
          </cell>
          <cell r="FR188">
            <v>0</v>
          </cell>
          <cell r="FS188">
            <v>0</v>
          </cell>
          <cell r="FT188">
            <v>0</v>
          </cell>
          <cell r="FV188">
            <v>0</v>
          </cell>
          <cell r="FW188">
            <v>0</v>
          </cell>
          <cell r="FX188">
            <v>0</v>
          </cell>
          <cell r="FY188">
            <v>0</v>
          </cell>
          <cell r="FZ188">
            <v>0</v>
          </cell>
          <cell r="GA188">
            <v>0</v>
          </cell>
          <cell r="GC188">
            <v>0</v>
          </cell>
          <cell r="GD188">
            <v>0</v>
          </cell>
          <cell r="GE188">
            <v>0</v>
          </cell>
          <cell r="GF188">
            <v>0</v>
          </cell>
          <cell r="GG188">
            <v>0</v>
          </cell>
          <cell r="GH188">
            <v>0</v>
          </cell>
          <cell r="GJ188">
            <v>0</v>
          </cell>
          <cell r="GK188">
            <v>0</v>
          </cell>
          <cell r="GL188">
            <v>0</v>
          </cell>
          <cell r="GM188">
            <v>0</v>
          </cell>
          <cell r="GN188">
            <v>0</v>
          </cell>
          <cell r="GO188">
            <v>0</v>
          </cell>
          <cell r="GQ188">
            <v>0</v>
          </cell>
          <cell r="GR188">
            <v>0</v>
          </cell>
          <cell r="GS188">
            <v>0</v>
          </cell>
          <cell r="GT188">
            <v>0</v>
          </cell>
          <cell r="GU188">
            <v>0</v>
          </cell>
          <cell r="GV188">
            <v>0</v>
          </cell>
          <cell r="GX188">
            <v>0</v>
          </cell>
          <cell r="GY188">
            <v>0</v>
          </cell>
          <cell r="GZ188">
            <v>0</v>
          </cell>
          <cell r="HA188">
            <v>0</v>
          </cell>
          <cell r="HB188">
            <v>0</v>
          </cell>
          <cell r="HC188">
            <v>0</v>
          </cell>
          <cell r="HE188">
            <v>0</v>
          </cell>
          <cell r="HF188">
            <v>0</v>
          </cell>
          <cell r="HG188">
            <v>0</v>
          </cell>
          <cell r="HH188">
            <v>0</v>
          </cell>
          <cell r="HI188">
            <v>0</v>
          </cell>
          <cell r="HJ188">
            <v>0</v>
          </cell>
          <cell r="HL188">
            <v>0</v>
          </cell>
          <cell r="HM188">
            <v>0</v>
          </cell>
          <cell r="HN188">
            <v>0</v>
          </cell>
          <cell r="HO188">
            <v>0</v>
          </cell>
          <cell r="HP188">
            <v>0</v>
          </cell>
          <cell r="HQ188">
            <v>0</v>
          </cell>
          <cell r="UK188" t="str">
            <v>Объект не корректируется</v>
          </cell>
        </row>
        <row r="189">
          <cell r="B189" t="str">
            <v>1.1.6</v>
          </cell>
          <cell r="C189" t="str">
            <v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v>
          </cell>
          <cell r="D189" t="str">
            <v>K_Che345</v>
          </cell>
          <cell r="EM189">
            <v>0</v>
          </cell>
          <cell r="EN189">
            <v>0</v>
          </cell>
          <cell r="EO189">
            <v>0</v>
          </cell>
          <cell r="EP189">
            <v>0</v>
          </cell>
          <cell r="EQ189">
            <v>0</v>
          </cell>
          <cell r="ER189">
            <v>0</v>
          </cell>
          <cell r="ET189">
            <v>0</v>
          </cell>
          <cell r="EU189">
            <v>0</v>
          </cell>
          <cell r="EV189">
            <v>0</v>
          </cell>
          <cell r="EW189">
            <v>0</v>
          </cell>
          <cell r="EX189">
            <v>0</v>
          </cell>
          <cell r="EY189">
            <v>0</v>
          </cell>
          <cell r="FA189">
            <v>0</v>
          </cell>
          <cell r="FB189">
            <v>0</v>
          </cell>
          <cell r="FC189">
            <v>0</v>
          </cell>
          <cell r="FD189">
            <v>0</v>
          </cell>
          <cell r="FE189">
            <v>0</v>
          </cell>
          <cell r="FF189">
            <v>0</v>
          </cell>
          <cell r="FH189">
            <v>0</v>
          </cell>
          <cell r="FI189">
            <v>0</v>
          </cell>
          <cell r="FJ189">
            <v>0</v>
          </cell>
          <cell r="FK189">
            <v>0</v>
          </cell>
          <cell r="FL189">
            <v>0</v>
          </cell>
          <cell r="FM189">
            <v>0</v>
          </cell>
          <cell r="FO189">
            <v>0</v>
          </cell>
          <cell r="FP189">
            <v>0</v>
          </cell>
          <cell r="FQ189">
            <v>0</v>
          </cell>
          <cell r="FR189">
            <v>0</v>
          </cell>
          <cell r="FS189">
            <v>0</v>
          </cell>
          <cell r="FT189">
            <v>0</v>
          </cell>
          <cell r="FV189">
            <v>0</v>
          </cell>
          <cell r="FW189">
            <v>0</v>
          </cell>
          <cell r="FX189">
            <v>0</v>
          </cell>
          <cell r="FY189">
            <v>0</v>
          </cell>
          <cell r="FZ189">
            <v>0</v>
          </cell>
          <cell r="GA189">
            <v>0</v>
          </cell>
          <cell r="GC189">
            <v>0</v>
          </cell>
          <cell r="GD189">
            <v>0</v>
          </cell>
          <cell r="GE189">
            <v>0</v>
          </cell>
          <cell r="GF189">
            <v>0</v>
          </cell>
          <cell r="GG189">
            <v>0</v>
          </cell>
          <cell r="GH189">
            <v>0</v>
          </cell>
          <cell r="GJ189">
            <v>0</v>
          </cell>
          <cell r="GK189">
            <v>0</v>
          </cell>
          <cell r="GL189">
            <v>0</v>
          </cell>
          <cell r="GM189">
            <v>0</v>
          </cell>
          <cell r="GN189">
            <v>0</v>
          </cell>
          <cell r="GO189">
            <v>0</v>
          </cell>
          <cell r="GQ189">
            <v>0</v>
          </cell>
          <cell r="GR189">
            <v>0</v>
          </cell>
          <cell r="GS189">
            <v>0</v>
          </cell>
          <cell r="GT189">
            <v>0</v>
          </cell>
          <cell r="GU189">
            <v>0</v>
          </cell>
          <cell r="GV189">
            <v>0</v>
          </cell>
          <cell r="GX189">
            <v>0</v>
          </cell>
          <cell r="GY189">
            <v>0</v>
          </cell>
          <cell r="GZ189">
            <v>0</v>
          </cell>
          <cell r="HA189">
            <v>0</v>
          </cell>
          <cell r="HB189">
            <v>0</v>
          </cell>
          <cell r="HC189">
            <v>0</v>
          </cell>
          <cell r="HE189">
            <v>0</v>
          </cell>
          <cell r="HF189">
            <v>0</v>
          </cell>
          <cell r="HG189">
            <v>0</v>
          </cell>
          <cell r="HH189">
            <v>0</v>
          </cell>
          <cell r="HI189">
            <v>0</v>
          </cell>
          <cell r="HJ189">
            <v>0</v>
          </cell>
          <cell r="HL189">
            <v>0</v>
          </cell>
          <cell r="HM189">
            <v>0</v>
          </cell>
          <cell r="HN189">
            <v>0</v>
          </cell>
          <cell r="HO189">
            <v>0</v>
          </cell>
          <cell r="HP189">
            <v>0</v>
          </cell>
          <cell r="HQ189">
            <v>0</v>
          </cell>
          <cell r="UK189" t="str">
            <v>Объект не корректируется</v>
          </cell>
        </row>
        <row r="190">
          <cell r="B190" t="str">
            <v>1.1.6</v>
          </cell>
          <cell r="C190" t="str">
            <v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v>
          </cell>
          <cell r="D190" t="str">
            <v>K_Che346</v>
          </cell>
          <cell r="EM190">
            <v>0</v>
          </cell>
          <cell r="EN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FA190">
            <v>0</v>
          </cell>
          <cell r="FB190">
            <v>0</v>
          </cell>
          <cell r="FC190">
            <v>0</v>
          </cell>
          <cell r="FD190">
            <v>0</v>
          </cell>
          <cell r="FE190">
            <v>0</v>
          </cell>
          <cell r="FF190">
            <v>0</v>
          </cell>
          <cell r="FH190">
            <v>0</v>
          </cell>
          <cell r="FI190">
            <v>0</v>
          </cell>
          <cell r="FJ190">
            <v>0</v>
          </cell>
          <cell r="FK190">
            <v>0</v>
          </cell>
          <cell r="FL190">
            <v>0</v>
          </cell>
          <cell r="FM190">
            <v>0</v>
          </cell>
          <cell r="FO190">
            <v>0</v>
          </cell>
          <cell r="FP190">
            <v>0</v>
          </cell>
          <cell r="FQ190">
            <v>0</v>
          </cell>
          <cell r="FR190">
            <v>0</v>
          </cell>
          <cell r="FS190">
            <v>0</v>
          </cell>
          <cell r="FT190">
            <v>0</v>
          </cell>
          <cell r="FV190">
            <v>0</v>
          </cell>
          <cell r="FW190">
            <v>0</v>
          </cell>
          <cell r="FX190">
            <v>0</v>
          </cell>
          <cell r="FY190">
            <v>0</v>
          </cell>
          <cell r="FZ190">
            <v>0</v>
          </cell>
          <cell r="GA190">
            <v>0</v>
          </cell>
          <cell r="GC190">
            <v>0</v>
          </cell>
          <cell r="GD190">
            <v>0</v>
          </cell>
          <cell r="GE190">
            <v>0</v>
          </cell>
          <cell r="GF190">
            <v>0</v>
          </cell>
          <cell r="GG190">
            <v>0</v>
          </cell>
          <cell r="GH190">
            <v>0</v>
          </cell>
          <cell r="GJ190">
            <v>0</v>
          </cell>
          <cell r="GK190">
            <v>0</v>
          </cell>
          <cell r="GL190">
            <v>0</v>
          </cell>
          <cell r="GM190">
            <v>0</v>
          </cell>
          <cell r="GN190">
            <v>0</v>
          </cell>
          <cell r="GO190">
            <v>0</v>
          </cell>
          <cell r="GQ190">
            <v>0</v>
          </cell>
          <cell r="GR190">
            <v>0</v>
          </cell>
          <cell r="GS190">
            <v>0</v>
          </cell>
          <cell r="GT190">
            <v>0</v>
          </cell>
          <cell r="GU190">
            <v>0</v>
          </cell>
          <cell r="GV190">
            <v>0</v>
          </cell>
          <cell r="GX190">
            <v>0</v>
          </cell>
          <cell r="GY190">
            <v>0</v>
          </cell>
          <cell r="GZ190">
            <v>0</v>
          </cell>
          <cell r="HA190">
            <v>0</v>
          </cell>
          <cell r="HB190">
            <v>0</v>
          </cell>
          <cell r="HC190">
            <v>0</v>
          </cell>
          <cell r="HE190">
            <v>0</v>
          </cell>
          <cell r="HF190">
            <v>0</v>
          </cell>
          <cell r="HG190">
            <v>0</v>
          </cell>
          <cell r="HH190">
            <v>0</v>
          </cell>
          <cell r="HI190">
            <v>0</v>
          </cell>
          <cell r="HJ190">
            <v>0</v>
          </cell>
          <cell r="HL190">
            <v>0</v>
          </cell>
          <cell r="HM190">
            <v>0</v>
          </cell>
          <cell r="HN190">
            <v>0</v>
          </cell>
          <cell r="HO190">
            <v>0</v>
          </cell>
          <cell r="HP190">
            <v>0</v>
          </cell>
          <cell r="HQ190">
            <v>0</v>
          </cell>
          <cell r="UK190" t="str">
            <v>Объект не корректируется</v>
          </cell>
        </row>
        <row r="191">
          <cell r="B191" t="str">
            <v>1.1.6</v>
          </cell>
          <cell r="C191" t="str">
            <v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v>
          </cell>
          <cell r="D191" t="str">
            <v>K_Che347</v>
          </cell>
          <cell r="EM191">
            <v>0</v>
          </cell>
          <cell r="EN191">
            <v>0</v>
          </cell>
          <cell r="EO191">
            <v>0</v>
          </cell>
          <cell r="EP191">
            <v>0</v>
          </cell>
          <cell r="EQ191">
            <v>0</v>
          </cell>
          <cell r="ER191">
            <v>0</v>
          </cell>
          <cell r="ET191">
            <v>0</v>
          </cell>
          <cell r="EU191">
            <v>0</v>
          </cell>
          <cell r="EV191">
            <v>0</v>
          </cell>
          <cell r="EW191">
            <v>0</v>
          </cell>
          <cell r="EX191">
            <v>0</v>
          </cell>
          <cell r="EY191">
            <v>0</v>
          </cell>
          <cell r="FA191">
            <v>0</v>
          </cell>
          <cell r="FB191">
            <v>0</v>
          </cell>
          <cell r="FC191">
            <v>0</v>
          </cell>
          <cell r="FD191">
            <v>0</v>
          </cell>
          <cell r="FE191">
            <v>0</v>
          </cell>
          <cell r="FF191">
            <v>0</v>
          </cell>
          <cell r="FH191">
            <v>0</v>
          </cell>
          <cell r="FI191">
            <v>0</v>
          </cell>
          <cell r="FJ191">
            <v>0</v>
          </cell>
          <cell r="FK191">
            <v>0</v>
          </cell>
          <cell r="FL191">
            <v>0</v>
          </cell>
          <cell r="FM191">
            <v>0</v>
          </cell>
          <cell r="FO191">
            <v>0</v>
          </cell>
          <cell r="FP191">
            <v>0</v>
          </cell>
          <cell r="FQ191">
            <v>0</v>
          </cell>
          <cell r="FR191">
            <v>0</v>
          </cell>
          <cell r="FS191">
            <v>0</v>
          </cell>
          <cell r="FT191">
            <v>0</v>
          </cell>
          <cell r="FV191">
            <v>0</v>
          </cell>
          <cell r="FW191">
            <v>0</v>
          </cell>
          <cell r="FX191">
            <v>0</v>
          </cell>
          <cell r="FY191">
            <v>0</v>
          </cell>
          <cell r="FZ191">
            <v>0</v>
          </cell>
          <cell r="GA191">
            <v>0</v>
          </cell>
          <cell r="GC191">
            <v>0</v>
          </cell>
          <cell r="GD191">
            <v>0</v>
          </cell>
          <cell r="GE191">
            <v>0</v>
          </cell>
          <cell r="GF191">
            <v>0</v>
          </cell>
          <cell r="GG191">
            <v>0</v>
          </cell>
          <cell r="GH191">
            <v>0</v>
          </cell>
          <cell r="GJ191">
            <v>0</v>
          </cell>
          <cell r="GK191">
            <v>0</v>
          </cell>
          <cell r="GL191">
            <v>0</v>
          </cell>
          <cell r="GM191">
            <v>0</v>
          </cell>
          <cell r="GN191">
            <v>0</v>
          </cell>
          <cell r="GO191">
            <v>0</v>
          </cell>
          <cell r="GQ191">
            <v>0</v>
          </cell>
          <cell r="GR191">
            <v>0</v>
          </cell>
          <cell r="GS191">
            <v>0</v>
          </cell>
          <cell r="GT191">
            <v>0</v>
          </cell>
          <cell r="GU191">
            <v>0</v>
          </cell>
          <cell r="GV191">
            <v>0</v>
          </cell>
          <cell r="GX191">
            <v>0</v>
          </cell>
          <cell r="GY191">
            <v>0</v>
          </cell>
          <cell r="GZ191">
            <v>0</v>
          </cell>
          <cell r="HA191">
            <v>0</v>
          </cell>
          <cell r="HB191">
            <v>0</v>
          </cell>
          <cell r="HC191">
            <v>0</v>
          </cell>
          <cell r="HE191">
            <v>0</v>
          </cell>
          <cell r="HF191">
            <v>0</v>
          </cell>
          <cell r="HG191">
            <v>0</v>
          </cell>
          <cell r="HH191">
            <v>0</v>
          </cell>
          <cell r="HI191">
            <v>0</v>
          </cell>
          <cell r="HJ191">
            <v>0</v>
          </cell>
          <cell r="HL191">
            <v>0</v>
          </cell>
          <cell r="HM191">
            <v>0</v>
          </cell>
          <cell r="HN191">
            <v>0</v>
          </cell>
          <cell r="HO191">
            <v>0</v>
          </cell>
          <cell r="HP191">
            <v>0</v>
          </cell>
          <cell r="HQ191">
            <v>0</v>
          </cell>
          <cell r="UK191" t="str">
            <v>Объект не корректируется</v>
          </cell>
        </row>
        <row r="192">
          <cell r="B192" t="str">
            <v>1.1.6</v>
          </cell>
          <cell r="C192" t="str">
            <v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v>
          </cell>
          <cell r="D192" t="str">
            <v>K_Che348</v>
          </cell>
          <cell r="EM192">
            <v>0</v>
          </cell>
          <cell r="EN192">
            <v>0</v>
          </cell>
          <cell r="EO192">
            <v>0</v>
          </cell>
          <cell r="EP192">
            <v>0</v>
          </cell>
          <cell r="EQ192">
            <v>0</v>
          </cell>
          <cell r="ER192">
            <v>0</v>
          </cell>
          <cell r="ET192">
            <v>0</v>
          </cell>
          <cell r="EU192">
            <v>0</v>
          </cell>
          <cell r="EV192">
            <v>0</v>
          </cell>
          <cell r="EW192">
            <v>0</v>
          </cell>
          <cell r="EX192">
            <v>0</v>
          </cell>
          <cell r="EY192">
            <v>0</v>
          </cell>
          <cell r="FA192">
            <v>0</v>
          </cell>
          <cell r="FB192">
            <v>0</v>
          </cell>
          <cell r="FC192">
            <v>0</v>
          </cell>
          <cell r="FD192">
            <v>0</v>
          </cell>
          <cell r="FE192">
            <v>0</v>
          </cell>
          <cell r="FF192">
            <v>0</v>
          </cell>
          <cell r="FH192">
            <v>0</v>
          </cell>
          <cell r="FI192">
            <v>0</v>
          </cell>
          <cell r="FJ192">
            <v>0</v>
          </cell>
          <cell r="FK192">
            <v>0</v>
          </cell>
          <cell r="FL192">
            <v>0</v>
          </cell>
          <cell r="FM192">
            <v>0</v>
          </cell>
          <cell r="FO192">
            <v>0</v>
          </cell>
          <cell r="FP192">
            <v>0</v>
          </cell>
          <cell r="FQ192">
            <v>0</v>
          </cell>
          <cell r="FR192">
            <v>0</v>
          </cell>
          <cell r="FS192">
            <v>0</v>
          </cell>
          <cell r="FT192">
            <v>0</v>
          </cell>
          <cell r="FV192">
            <v>0</v>
          </cell>
          <cell r="FW192">
            <v>0</v>
          </cell>
          <cell r="FX192">
            <v>0</v>
          </cell>
          <cell r="FY192">
            <v>0</v>
          </cell>
          <cell r="FZ192">
            <v>0</v>
          </cell>
          <cell r="GA192">
            <v>0</v>
          </cell>
          <cell r="GC192">
            <v>0</v>
          </cell>
          <cell r="GD192">
            <v>0</v>
          </cell>
          <cell r="GE192">
            <v>0</v>
          </cell>
          <cell r="GF192">
            <v>0</v>
          </cell>
          <cell r="GG192">
            <v>0</v>
          </cell>
          <cell r="GH192">
            <v>0</v>
          </cell>
          <cell r="GJ192">
            <v>0</v>
          </cell>
          <cell r="GK192">
            <v>0</v>
          </cell>
          <cell r="GL192">
            <v>0</v>
          </cell>
          <cell r="GM192">
            <v>0</v>
          </cell>
          <cell r="GN192">
            <v>0</v>
          </cell>
          <cell r="GO192">
            <v>0</v>
          </cell>
          <cell r="GQ192">
            <v>0</v>
          </cell>
          <cell r="GR192">
            <v>0</v>
          </cell>
          <cell r="GS192">
            <v>0</v>
          </cell>
          <cell r="GT192">
            <v>0</v>
          </cell>
          <cell r="GU192">
            <v>0</v>
          </cell>
          <cell r="GV192">
            <v>0</v>
          </cell>
          <cell r="GX192">
            <v>0</v>
          </cell>
          <cell r="GY192">
            <v>0</v>
          </cell>
          <cell r="GZ192">
            <v>0</v>
          </cell>
          <cell r="HA192">
            <v>0</v>
          </cell>
          <cell r="HB192">
            <v>0</v>
          </cell>
          <cell r="HC192">
            <v>0</v>
          </cell>
          <cell r="HE192">
            <v>0</v>
          </cell>
          <cell r="HF192">
            <v>0</v>
          </cell>
          <cell r="HG192">
            <v>0</v>
          </cell>
          <cell r="HH192">
            <v>0</v>
          </cell>
          <cell r="HI192">
            <v>0</v>
          </cell>
          <cell r="HJ192">
            <v>0</v>
          </cell>
          <cell r="HL192">
            <v>0</v>
          </cell>
          <cell r="HM192">
            <v>0</v>
          </cell>
          <cell r="HN192">
            <v>0</v>
          </cell>
          <cell r="HO192">
            <v>0</v>
          </cell>
          <cell r="HP192">
            <v>0</v>
          </cell>
          <cell r="HQ192">
            <v>0</v>
          </cell>
          <cell r="UK192" t="str">
            <v>Объект не корректируется</v>
          </cell>
        </row>
        <row r="193">
          <cell r="B193" t="str">
            <v>1.1.6</v>
          </cell>
          <cell r="C193" t="str">
            <v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v>
          </cell>
          <cell r="D193" t="str">
            <v>K_Che349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H193">
            <v>0</v>
          </cell>
          <cell r="FI193">
            <v>0</v>
          </cell>
          <cell r="FJ193">
            <v>0</v>
          </cell>
          <cell r="FK193">
            <v>0</v>
          </cell>
          <cell r="FL193">
            <v>0</v>
          </cell>
          <cell r="FM193">
            <v>0</v>
          </cell>
          <cell r="FO193">
            <v>0</v>
          </cell>
          <cell r="FP193">
            <v>0</v>
          </cell>
          <cell r="FQ193">
            <v>0</v>
          </cell>
          <cell r="FR193">
            <v>0</v>
          </cell>
          <cell r="FS193">
            <v>0</v>
          </cell>
          <cell r="FT193">
            <v>0</v>
          </cell>
          <cell r="FV193">
            <v>0</v>
          </cell>
          <cell r="FW193">
            <v>0</v>
          </cell>
          <cell r="FX193">
            <v>0</v>
          </cell>
          <cell r="FY193">
            <v>0</v>
          </cell>
          <cell r="FZ193">
            <v>0</v>
          </cell>
          <cell r="GA193">
            <v>0</v>
          </cell>
          <cell r="GC193">
            <v>0</v>
          </cell>
          <cell r="GD193">
            <v>0</v>
          </cell>
          <cell r="GE193">
            <v>0</v>
          </cell>
          <cell r="GF193">
            <v>0</v>
          </cell>
          <cell r="GG193">
            <v>0</v>
          </cell>
          <cell r="GH193">
            <v>0</v>
          </cell>
          <cell r="GJ193">
            <v>0</v>
          </cell>
          <cell r="GK193">
            <v>0</v>
          </cell>
          <cell r="GL193">
            <v>0</v>
          </cell>
          <cell r="GM193">
            <v>0</v>
          </cell>
          <cell r="GN193">
            <v>0</v>
          </cell>
          <cell r="GO193">
            <v>0</v>
          </cell>
          <cell r="GQ193">
            <v>0</v>
          </cell>
          <cell r="GR193">
            <v>0</v>
          </cell>
          <cell r="GS193">
            <v>0</v>
          </cell>
          <cell r="GT193">
            <v>0</v>
          </cell>
          <cell r="GU193">
            <v>0</v>
          </cell>
          <cell r="GV193">
            <v>0</v>
          </cell>
          <cell r="GX193">
            <v>0</v>
          </cell>
          <cell r="GY193">
            <v>0</v>
          </cell>
          <cell r="GZ193">
            <v>0</v>
          </cell>
          <cell r="HA193">
            <v>0</v>
          </cell>
          <cell r="HB193">
            <v>0</v>
          </cell>
          <cell r="HC193">
            <v>0</v>
          </cell>
          <cell r="HE193">
            <v>0</v>
          </cell>
          <cell r="HF193">
            <v>0</v>
          </cell>
          <cell r="HG193">
            <v>0</v>
          </cell>
          <cell r="HH193">
            <v>0</v>
          </cell>
          <cell r="HI193">
            <v>0</v>
          </cell>
          <cell r="HJ193">
            <v>0</v>
          </cell>
          <cell r="HL193">
            <v>0</v>
          </cell>
          <cell r="HM193">
            <v>0</v>
          </cell>
          <cell r="HN193">
            <v>0</v>
          </cell>
          <cell r="HO193">
            <v>0</v>
          </cell>
          <cell r="HP193">
            <v>0</v>
          </cell>
          <cell r="HQ193">
            <v>0</v>
          </cell>
          <cell r="UK193" t="str">
            <v>Объект не корректируется</v>
          </cell>
        </row>
        <row r="194">
          <cell r="B194" t="str">
            <v>1.1.6</v>
          </cell>
          <cell r="C194" t="str">
            <v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v>
          </cell>
          <cell r="D194" t="str">
            <v>K_Che350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H194">
            <v>0</v>
          </cell>
          <cell r="FI194">
            <v>0</v>
          </cell>
          <cell r="FJ194">
            <v>0</v>
          </cell>
          <cell r="FK194">
            <v>0</v>
          </cell>
          <cell r="FL194">
            <v>0</v>
          </cell>
          <cell r="FM194">
            <v>0</v>
          </cell>
          <cell r="FO194">
            <v>0</v>
          </cell>
          <cell r="FP194">
            <v>0</v>
          </cell>
          <cell r="FQ194">
            <v>0</v>
          </cell>
          <cell r="FR194">
            <v>0</v>
          </cell>
          <cell r="FS194">
            <v>0</v>
          </cell>
          <cell r="FT194">
            <v>0</v>
          </cell>
          <cell r="FV194">
            <v>0</v>
          </cell>
          <cell r="FW194">
            <v>0</v>
          </cell>
          <cell r="FX194">
            <v>0</v>
          </cell>
          <cell r="FY194">
            <v>0</v>
          </cell>
          <cell r="FZ194">
            <v>0</v>
          </cell>
          <cell r="GA194">
            <v>0</v>
          </cell>
          <cell r="GC194">
            <v>0</v>
          </cell>
          <cell r="GD194">
            <v>0</v>
          </cell>
          <cell r="GE194">
            <v>0</v>
          </cell>
          <cell r="GF194">
            <v>0</v>
          </cell>
          <cell r="GG194">
            <v>0</v>
          </cell>
          <cell r="GH194">
            <v>0</v>
          </cell>
          <cell r="GJ194">
            <v>0</v>
          </cell>
          <cell r="GK194">
            <v>0</v>
          </cell>
          <cell r="GL194">
            <v>0</v>
          </cell>
          <cell r="GM194">
            <v>0</v>
          </cell>
          <cell r="GN194">
            <v>0</v>
          </cell>
          <cell r="GO194">
            <v>0</v>
          </cell>
          <cell r="GQ194">
            <v>0</v>
          </cell>
          <cell r="GR194">
            <v>0</v>
          </cell>
          <cell r="GS194">
            <v>0</v>
          </cell>
          <cell r="GT194">
            <v>0</v>
          </cell>
          <cell r="GU194">
            <v>0</v>
          </cell>
          <cell r="GV194">
            <v>0</v>
          </cell>
          <cell r="GX194">
            <v>0</v>
          </cell>
          <cell r="GY194">
            <v>0</v>
          </cell>
          <cell r="GZ194">
            <v>0</v>
          </cell>
          <cell r="HA194">
            <v>0</v>
          </cell>
          <cell r="HB194">
            <v>0</v>
          </cell>
          <cell r="HC194">
            <v>0</v>
          </cell>
          <cell r="HE194">
            <v>0</v>
          </cell>
          <cell r="HF194">
            <v>0</v>
          </cell>
          <cell r="HG194">
            <v>0</v>
          </cell>
          <cell r="HH194">
            <v>0</v>
          </cell>
          <cell r="HI194">
            <v>0</v>
          </cell>
          <cell r="HJ194">
            <v>0</v>
          </cell>
          <cell r="HL194">
            <v>0</v>
          </cell>
          <cell r="HM194">
            <v>0</v>
          </cell>
          <cell r="HN194">
            <v>0</v>
          </cell>
          <cell r="HO194">
            <v>0</v>
          </cell>
          <cell r="HP194">
            <v>0</v>
          </cell>
          <cell r="HQ194">
            <v>0</v>
          </cell>
          <cell r="UK194" t="str">
            <v>Объект не корректируется</v>
          </cell>
        </row>
        <row r="195">
          <cell r="B195" t="str">
            <v>1.1.6</v>
          </cell>
          <cell r="C195" t="str">
            <v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v>
          </cell>
          <cell r="D195" t="str">
            <v>K_Che351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H195">
            <v>0</v>
          </cell>
          <cell r="FI195">
            <v>0</v>
          </cell>
          <cell r="FJ195">
            <v>0</v>
          </cell>
          <cell r="FK195">
            <v>0</v>
          </cell>
          <cell r="FL195">
            <v>0</v>
          </cell>
          <cell r="FM195">
            <v>0</v>
          </cell>
          <cell r="FO195">
            <v>0</v>
          </cell>
          <cell r="FP195">
            <v>0</v>
          </cell>
          <cell r="FQ195">
            <v>0</v>
          </cell>
          <cell r="FR195">
            <v>0</v>
          </cell>
          <cell r="FS195">
            <v>0</v>
          </cell>
          <cell r="FT195">
            <v>0</v>
          </cell>
          <cell r="FV195">
            <v>0</v>
          </cell>
          <cell r="FW195">
            <v>0</v>
          </cell>
          <cell r="FX195">
            <v>0</v>
          </cell>
          <cell r="FY195">
            <v>0</v>
          </cell>
          <cell r="FZ195">
            <v>0</v>
          </cell>
          <cell r="GA195">
            <v>0</v>
          </cell>
          <cell r="GC195">
            <v>0</v>
          </cell>
          <cell r="GD195">
            <v>0</v>
          </cell>
          <cell r="GE195">
            <v>0</v>
          </cell>
          <cell r="GF195">
            <v>0</v>
          </cell>
          <cell r="GG195">
            <v>0</v>
          </cell>
          <cell r="GH195">
            <v>0</v>
          </cell>
          <cell r="GJ195">
            <v>0</v>
          </cell>
          <cell r="GK195">
            <v>0</v>
          </cell>
          <cell r="GL195">
            <v>0</v>
          </cell>
          <cell r="GM195">
            <v>0</v>
          </cell>
          <cell r="GN195">
            <v>0</v>
          </cell>
          <cell r="GO195">
            <v>0</v>
          </cell>
          <cell r="GQ195">
            <v>0</v>
          </cell>
          <cell r="GR195">
            <v>0</v>
          </cell>
          <cell r="GS195">
            <v>0</v>
          </cell>
          <cell r="GT195">
            <v>0</v>
          </cell>
          <cell r="GU195">
            <v>0</v>
          </cell>
          <cell r="GV195">
            <v>0</v>
          </cell>
          <cell r="GX195">
            <v>0</v>
          </cell>
          <cell r="GY195">
            <v>0</v>
          </cell>
          <cell r="GZ195">
            <v>0</v>
          </cell>
          <cell r="HA195">
            <v>0</v>
          </cell>
          <cell r="HB195">
            <v>0</v>
          </cell>
          <cell r="HC195">
            <v>0</v>
          </cell>
          <cell r="HE195">
            <v>0</v>
          </cell>
          <cell r="HF195">
            <v>0</v>
          </cell>
          <cell r="HG195">
            <v>0</v>
          </cell>
          <cell r="HH195">
            <v>0</v>
          </cell>
          <cell r="HI195">
            <v>0</v>
          </cell>
          <cell r="HJ195">
            <v>0</v>
          </cell>
          <cell r="HL195">
            <v>0</v>
          </cell>
          <cell r="HM195">
            <v>0</v>
          </cell>
          <cell r="HN195">
            <v>0</v>
          </cell>
          <cell r="HO195">
            <v>0</v>
          </cell>
          <cell r="HP195">
            <v>0</v>
          </cell>
          <cell r="HQ195">
            <v>0</v>
          </cell>
          <cell r="UK195" t="str">
            <v>Объект не корректируется</v>
          </cell>
        </row>
        <row r="196">
          <cell r="B196" t="str">
            <v>1.1.6</v>
          </cell>
          <cell r="C196" t="str">
            <v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v>
          </cell>
          <cell r="D196" t="str">
            <v>K_Che352</v>
          </cell>
          <cell r="EM196">
            <v>0</v>
          </cell>
          <cell r="EN196">
            <v>0</v>
          </cell>
          <cell r="EO196">
            <v>0</v>
          </cell>
          <cell r="EP196">
            <v>0</v>
          </cell>
          <cell r="EQ196">
            <v>0</v>
          </cell>
          <cell r="ER196">
            <v>0</v>
          </cell>
          <cell r="ET196">
            <v>0</v>
          </cell>
          <cell r="EU196">
            <v>0</v>
          </cell>
          <cell r="EV196">
            <v>0</v>
          </cell>
          <cell r="EW196">
            <v>0</v>
          </cell>
          <cell r="EX196">
            <v>0</v>
          </cell>
          <cell r="EY196">
            <v>0</v>
          </cell>
          <cell r="FA196">
            <v>0</v>
          </cell>
          <cell r="FB196">
            <v>0</v>
          </cell>
          <cell r="FC196">
            <v>0</v>
          </cell>
          <cell r="FD196">
            <v>0</v>
          </cell>
          <cell r="FE196">
            <v>0</v>
          </cell>
          <cell r="FF196">
            <v>0</v>
          </cell>
          <cell r="FH196">
            <v>0</v>
          </cell>
          <cell r="FI196">
            <v>0</v>
          </cell>
          <cell r="FJ196">
            <v>0</v>
          </cell>
          <cell r="FK196">
            <v>0</v>
          </cell>
          <cell r="FL196">
            <v>0</v>
          </cell>
          <cell r="FM196">
            <v>0</v>
          </cell>
          <cell r="FO196">
            <v>0</v>
          </cell>
          <cell r="FP196">
            <v>0</v>
          </cell>
          <cell r="FQ196">
            <v>0</v>
          </cell>
          <cell r="FR196">
            <v>0</v>
          </cell>
          <cell r="FS196">
            <v>0</v>
          </cell>
          <cell r="FT196">
            <v>0</v>
          </cell>
          <cell r="FV196">
            <v>0</v>
          </cell>
          <cell r="FW196">
            <v>0</v>
          </cell>
          <cell r="FX196">
            <v>0</v>
          </cell>
          <cell r="FY196">
            <v>0</v>
          </cell>
          <cell r="FZ196">
            <v>0</v>
          </cell>
          <cell r="GA196">
            <v>0</v>
          </cell>
          <cell r="GC196">
            <v>0</v>
          </cell>
          <cell r="GD196">
            <v>0</v>
          </cell>
          <cell r="GE196">
            <v>0</v>
          </cell>
          <cell r="GF196">
            <v>0</v>
          </cell>
          <cell r="GG196">
            <v>0</v>
          </cell>
          <cell r="GH196">
            <v>0</v>
          </cell>
          <cell r="GJ196">
            <v>0</v>
          </cell>
          <cell r="GK196">
            <v>0</v>
          </cell>
          <cell r="GL196">
            <v>0</v>
          </cell>
          <cell r="GM196">
            <v>0</v>
          </cell>
          <cell r="GN196">
            <v>0</v>
          </cell>
          <cell r="GO196">
            <v>0</v>
          </cell>
          <cell r="GQ196">
            <v>0</v>
          </cell>
          <cell r="GR196">
            <v>0</v>
          </cell>
          <cell r="GS196">
            <v>0</v>
          </cell>
          <cell r="GT196">
            <v>0</v>
          </cell>
          <cell r="GU196">
            <v>0</v>
          </cell>
          <cell r="GV196">
            <v>0</v>
          </cell>
          <cell r="GX196">
            <v>0</v>
          </cell>
          <cell r="GY196">
            <v>0</v>
          </cell>
          <cell r="GZ196">
            <v>0</v>
          </cell>
          <cell r="HA196">
            <v>0</v>
          </cell>
          <cell r="HB196">
            <v>0</v>
          </cell>
          <cell r="HC196">
            <v>0</v>
          </cell>
          <cell r="HE196">
            <v>0</v>
          </cell>
          <cell r="HF196">
            <v>0</v>
          </cell>
          <cell r="HG196">
            <v>0</v>
          </cell>
          <cell r="HH196">
            <v>0</v>
          </cell>
          <cell r="HI196">
            <v>0</v>
          </cell>
          <cell r="HJ196">
            <v>0</v>
          </cell>
          <cell r="HL196">
            <v>0</v>
          </cell>
          <cell r="HM196">
            <v>0</v>
          </cell>
          <cell r="HN196">
            <v>0</v>
          </cell>
          <cell r="HO196">
            <v>0</v>
          </cell>
          <cell r="HP196">
            <v>0</v>
          </cell>
          <cell r="HQ196">
            <v>0</v>
          </cell>
          <cell r="UK196" t="str">
            <v>Объект не корректируется</v>
          </cell>
        </row>
        <row r="197">
          <cell r="B197" t="str">
            <v>1.1.6</v>
          </cell>
          <cell r="C197" t="str">
            <v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v>
          </cell>
          <cell r="D197" t="str">
            <v>M_Che439</v>
          </cell>
          <cell r="EM197">
            <v>0</v>
          </cell>
          <cell r="EN197">
            <v>0</v>
          </cell>
          <cell r="EO197">
            <v>0</v>
          </cell>
          <cell r="EP197">
            <v>0</v>
          </cell>
          <cell r="EQ197">
            <v>0</v>
          </cell>
          <cell r="ER197">
            <v>0</v>
          </cell>
          <cell r="ET197">
            <v>0</v>
          </cell>
          <cell r="EU197">
            <v>0</v>
          </cell>
          <cell r="EV197">
            <v>0</v>
          </cell>
          <cell r="EW197">
            <v>0</v>
          </cell>
          <cell r="EX197">
            <v>0</v>
          </cell>
          <cell r="EY197">
            <v>0</v>
          </cell>
          <cell r="FA197">
            <v>0</v>
          </cell>
          <cell r="FB197">
            <v>0</v>
          </cell>
          <cell r="FC197">
            <v>0</v>
          </cell>
          <cell r="FD197">
            <v>0</v>
          </cell>
          <cell r="FE197">
            <v>0</v>
          </cell>
          <cell r="FF197">
            <v>0</v>
          </cell>
          <cell r="FH197">
            <v>0</v>
          </cell>
          <cell r="FI197">
            <v>0</v>
          </cell>
          <cell r="FJ197">
            <v>0</v>
          </cell>
          <cell r="FK197">
            <v>0</v>
          </cell>
          <cell r="FL197">
            <v>0</v>
          </cell>
          <cell r="FM197">
            <v>0</v>
          </cell>
          <cell r="FO197">
            <v>0</v>
          </cell>
          <cell r="FP197">
            <v>0</v>
          </cell>
          <cell r="FQ197">
            <v>0</v>
          </cell>
          <cell r="FR197">
            <v>0</v>
          </cell>
          <cell r="FS197">
            <v>0</v>
          </cell>
          <cell r="FT197">
            <v>0</v>
          </cell>
          <cell r="FV197">
            <v>0</v>
          </cell>
          <cell r="FW197">
            <v>0</v>
          </cell>
          <cell r="FX197">
            <v>0</v>
          </cell>
          <cell r="FY197">
            <v>0</v>
          </cell>
          <cell r="FZ197">
            <v>0</v>
          </cell>
          <cell r="GA197">
            <v>0</v>
          </cell>
          <cell r="GC197">
            <v>0</v>
          </cell>
          <cell r="GD197">
            <v>0</v>
          </cell>
          <cell r="GE197">
            <v>0</v>
          </cell>
          <cell r="GF197">
            <v>0</v>
          </cell>
          <cell r="GG197">
            <v>0</v>
          </cell>
          <cell r="GH197">
            <v>0</v>
          </cell>
          <cell r="GJ197">
            <v>0</v>
          </cell>
          <cell r="GK197">
            <v>0</v>
          </cell>
          <cell r="GL197">
            <v>0</v>
          </cell>
          <cell r="GM197">
            <v>0</v>
          </cell>
          <cell r="GN197">
            <v>0</v>
          </cell>
          <cell r="GO197">
            <v>0</v>
          </cell>
          <cell r="GQ197">
            <v>0</v>
          </cell>
          <cell r="GR197">
            <v>0</v>
          </cell>
          <cell r="GS197">
            <v>0</v>
          </cell>
          <cell r="GT197">
            <v>0</v>
          </cell>
          <cell r="GU197">
            <v>0</v>
          </cell>
          <cell r="GV197">
            <v>0</v>
          </cell>
          <cell r="GX197">
            <v>0</v>
          </cell>
          <cell r="GY197">
            <v>0</v>
          </cell>
          <cell r="GZ197">
            <v>0</v>
          </cell>
          <cell r="HA197">
            <v>0</v>
          </cell>
          <cell r="HB197">
            <v>0</v>
          </cell>
          <cell r="HC197">
            <v>0</v>
          </cell>
          <cell r="HE197">
            <v>0</v>
          </cell>
          <cell r="HF197">
            <v>0</v>
          </cell>
          <cell r="HG197">
            <v>0</v>
          </cell>
          <cell r="HH197">
            <v>0</v>
          </cell>
          <cell r="HI197">
            <v>0</v>
          </cell>
          <cell r="HJ197">
            <v>0</v>
          </cell>
          <cell r="HL197">
            <v>0</v>
          </cell>
          <cell r="HM197">
            <v>0</v>
          </cell>
          <cell r="HN197">
            <v>0</v>
          </cell>
          <cell r="HO197">
            <v>0</v>
          </cell>
          <cell r="HP197">
            <v>0</v>
          </cell>
          <cell r="HQ197">
            <v>0</v>
          </cell>
          <cell r="UK197" t="str">
            <v>Объект не корректируется</v>
          </cell>
        </row>
        <row r="198">
          <cell r="B198" t="str">
            <v>1.1.6</v>
          </cell>
          <cell r="C198" t="str">
            <v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v>
          </cell>
          <cell r="D198" t="str">
            <v>K_Che353</v>
          </cell>
          <cell r="EM198">
            <v>0</v>
          </cell>
          <cell r="EN198">
            <v>0</v>
          </cell>
          <cell r="EO198">
            <v>0</v>
          </cell>
          <cell r="EP198">
            <v>0</v>
          </cell>
          <cell r="EQ198">
            <v>0</v>
          </cell>
          <cell r="ER198">
            <v>0</v>
          </cell>
          <cell r="ET198">
            <v>0</v>
          </cell>
          <cell r="EU198">
            <v>0</v>
          </cell>
          <cell r="EV198">
            <v>0</v>
          </cell>
          <cell r="EW198">
            <v>0</v>
          </cell>
          <cell r="EX198">
            <v>0</v>
          </cell>
          <cell r="EY198">
            <v>0</v>
          </cell>
          <cell r="FA198">
            <v>0</v>
          </cell>
          <cell r="FB198">
            <v>0</v>
          </cell>
          <cell r="FC198">
            <v>0</v>
          </cell>
          <cell r="FD198">
            <v>0</v>
          </cell>
          <cell r="FE198">
            <v>0</v>
          </cell>
          <cell r="FF198">
            <v>0</v>
          </cell>
          <cell r="FH198">
            <v>0</v>
          </cell>
          <cell r="FI198">
            <v>0</v>
          </cell>
          <cell r="FJ198">
            <v>0</v>
          </cell>
          <cell r="FK198">
            <v>0</v>
          </cell>
          <cell r="FL198">
            <v>0</v>
          </cell>
          <cell r="FM198">
            <v>0</v>
          </cell>
          <cell r="FO198">
            <v>0</v>
          </cell>
          <cell r="FP198">
            <v>0</v>
          </cell>
          <cell r="FQ198">
            <v>0</v>
          </cell>
          <cell r="FR198">
            <v>0</v>
          </cell>
          <cell r="FS198">
            <v>0</v>
          </cell>
          <cell r="FT198">
            <v>0</v>
          </cell>
          <cell r="FV198">
            <v>0</v>
          </cell>
          <cell r="FW198">
            <v>0</v>
          </cell>
          <cell r="FX198">
            <v>0</v>
          </cell>
          <cell r="FY198">
            <v>0</v>
          </cell>
          <cell r="FZ198">
            <v>0</v>
          </cell>
          <cell r="GA198">
            <v>0</v>
          </cell>
          <cell r="GC198">
            <v>0</v>
          </cell>
          <cell r="GD198">
            <v>0</v>
          </cell>
          <cell r="GE198">
            <v>0</v>
          </cell>
          <cell r="GF198">
            <v>0</v>
          </cell>
          <cell r="GG198">
            <v>0</v>
          </cell>
          <cell r="GH198">
            <v>0</v>
          </cell>
          <cell r="GJ198">
            <v>0</v>
          </cell>
          <cell r="GK198">
            <v>0</v>
          </cell>
          <cell r="GL198">
            <v>0</v>
          </cell>
          <cell r="GM198">
            <v>0</v>
          </cell>
          <cell r="GN198">
            <v>0</v>
          </cell>
          <cell r="GO198">
            <v>0</v>
          </cell>
          <cell r="GQ198">
            <v>0</v>
          </cell>
          <cell r="GR198">
            <v>0</v>
          </cell>
          <cell r="GS198">
            <v>0</v>
          </cell>
          <cell r="GT198">
            <v>0</v>
          </cell>
          <cell r="GU198">
            <v>0</v>
          </cell>
          <cell r="GV198">
            <v>0</v>
          </cell>
          <cell r="GX198">
            <v>0</v>
          </cell>
          <cell r="GY198">
            <v>0</v>
          </cell>
          <cell r="GZ198">
            <v>0</v>
          </cell>
          <cell r="HA198">
            <v>0</v>
          </cell>
          <cell r="HB198">
            <v>0</v>
          </cell>
          <cell r="HC198">
            <v>0</v>
          </cell>
          <cell r="HE198">
            <v>0</v>
          </cell>
          <cell r="HF198">
            <v>0</v>
          </cell>
          <cell r="HG198">
            <v>0</v>
          </cell>
          <cell r="HH198">
            <v>0</v>
          </cell>
          <cell r="HI198">
            <v>0</v>
          </cell>
          <cell r="HJ198">
            <v>0</v>
          </cell>
          <cell r="HL198">
            <v>0</v>
          </cell>
          <cell r="HM198">
            <v>0</v>
          </cell>
          <cell r="HN198">
            <v>0</v>
          </cell>
          <cell r="HO198">
            <v>0</v>
          </cell>
          <cell r="HP198">
            <v>0</v>
          </cell>
          <cell r="HQ198">
            <v>0</v>
          </cell>
          <cell r="UK198" t="str">
            <v>Объект не корректируется</v>
          </cell>
        </row>
        <row r="199">
          <cell r="B199" t="str">
            <v>1.1.6</v>
          </cell>
          <cell r="C199" t="str">
            <v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v>
          </cell>
          <cell r="D199" t="str">
            <v>M_Che433</v>
          </cell>
          <cell r="EM199">
            <v>0</v>
          </cell>
          <cell r="EN199">
            <v>0</v>
          </cell>
          <cell r="EP199">
            <v>0</v>
          </cell>
          <cell r="EQ199">
            <v>0</v>
          </cell>
          <cell r="ER199">
            <v>0</v>
          </cell>
          <cell r="ET199">
            <v>0</v>
          </cell>
          <cell r="EU199">
            <v>0</v>
          </cell>
          <cell r="EV199">
            <v>0</v>
          </cell>
          <cell r="EW199">
            <v>0</v>
          </cell>
          <cell r="EX199">
            <v>0</v>
          </cell>
          <cell r="EY199">
            <v>0</v>
          </cell>
          <cell r="FA199">
            <v>0</v>
          </cell>
          <cell r="FB199">
            <v>0</v>
          </cell>
          <cell r="FC199">
            <v>0</v>
          </cell>
          <cell r="FD199">
            <v>0</v>
          </cell>
          <cell r="FE199">
            <v>0</v>
          </cell>
          <cell r="FF199">
            <v>0</v>
          </cell>
          <cell r="FH199">
            <v>0</v>
          </cell>
          <cell r="FI199">
            <v>0</v>
          </cell>
          <cell r="FJ199">
            <v>0</v>
          </cell>
          <cell r="FK199">
            <v>0</v>
          </cell>
          <cell r="FL199">
            <v>0</v>
          </cell>
          <cell r="FM199">
            <v>0</v>
          </cell>
          <cell r="FO199">
            <v>0</v>
          </cell>
          <cell r="FP199">
            <v>0</v>
          </cell>
          <cell r="FQ199">
            <v>0</v>
          </cell>
          <cell r="FR199">
            <v>0</v>
          </cell>
          <cell r="FS199">
            <v>0</v>
          </cell>
          <cell r="FT199">
            <v>0</v>
          </cell>
          <cell r="FV199">
            <v>0</v>
          </cell>
          <cell r="FW199">
            <v>0</v>
          </cell>
          <cell r="FX199">
            <v>0</v>
          </cell>
          <cell r="FY199">
            <v>0</v>
          </cell>
          <cell r="FZ199">
            <v>0</v>
          </cell>
          <cell r="GA199">
            <v>0</v>
          </cell>
          <cell r="GC199">
            <v>0</v>
          </cell>
          <cell r="GD199">
            <v>0</v>
          </cell>
          <cell r="GE199">
            <v>0</v>
          </cell>
          <cell r="GF199">
            <v>0</v>
          </cell>
          <cell r="GG199">
            <v>0</v>
          </cell>
          <cell r="GH199">
            <v>0</v>
          </cell>
          <cell r="GJ199">
            <v>0</v>
          </cell>
          <cell r="GK199">
            <v>0</v>
          </cell>
          <cell r="GL199">
            <v>0</v>
          </cell>
          <cell r="GM199">
            <v>0</v>
          </cell>
          <cell r="GN199">
            <v>0</v>
          </cell>
          <cell r="GO199">
            <v>0</v>
          </cell>
          <cell r="GQ199">
            <v>0</v>
          </cell>
          <cell r="GR199">
            <v>0</v>
          </cell>
          <cell r="GS199">
            <v>0</v>
          </cell>
          <cell r="GT199">
            <v>0</v>
          </cell>
          <cell r="GU199">
            <v>0</v>
          </cell>
          <cell r="GV199">
            <v>0</v>
          </cell>
          <cell r="GX199">
            <v>0</v>
          </cell>
          <cell r="GY199">
            <v>0</v>
          </cell>
          <cell r="GZ199">
            <v>0</v>
          </cell>
          <cell r="HA199">
            <v>0</v>
          </cell>
          <cell r="HB199">
            <v>0</v>
          </cell>
          <cell r="HC199">
            <v>0</v>
          </cell>
          <cell r="HE199">
            <v>0</v>
          </cell>
          <cell r="HF199">
            <v>0</v>
          </cell>
          <cell r="HG199">
            <v>0</v>
          </cell>
          <cell r="HH199">
            <v>0</v>
          </cell>
          <cell r="HI199">
            <v>0</v>
          </cell>
          <cell r="HJ199">
            <v>0</v>
          </cell>
          <cell r="HL199">
            <v>0</v>
          </cell>
          <cell r="HM199">
            <v>0</v>
          </cell>
          <cell r="HN199">
            <v>0</v>
          </cell>
          <cell r="HO199">
            <v>0</v>
          </cell>
          <cell r="HP199">
            <v>0</v>
          </cell>
          <cell r="HQ199">
            <v>0</v>
          </cell>
          <cell r="UK199" t="str">
            <v>Объект не корректируется</v>
          </cell>
        </row>
        <row r="200">
          <cell r="B200" t="str">
            <v>1.1.6</v>
          </cell>
          <cell r="C200" t="str">
            <v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v>
          </cell>
          <cell r="D200" t="str">
            <v>M_Che434</v>
          </cell>
          <cell r="EM200">
            <v>0</v>
          </cell>
          <cell r="EN200">
            <v>0</v>
          </cell>
          <cell r="EP200">
            <v>0</v>
          </cell>
          <cell r="EQ200">
            <v>0</v>
          </cell>
          <cell r="ER200">
            <v>0</v>
          </cell>
          <cell r="ET200">
            <v>0</v>
          </cell>
          <cell r="EU200">
            <v>0</v>
          </cell>
          <cell r="EV200">
            <v>0</v>
          </cell>
          <cell r="EW200">
            <v>0</v>
          </cell>
          <cell r="EX200">
            <v>0</v>
          </cell>
          <cell r="EY200">
            <v>0</v>
          </cell>
          <cell r="FA200">
            <v>0</v>
          </cell>
          <cell r="FB200">
            <v>0</v>
          </cell>
          <cell r="FC200">
            <v>0</v>
          </cell>
          <cell r="FD200">
            <v>0</v>
          </cell>
          <cell r="FE200">
            <v>0</v>
          </cell>
          <cell r="FF200">
            <v>0</v>
          </cell>
          <cell r="FH200">
            <v>0</v>
          </cell>
          <cell r="FI200">
            <v>0</v>
          </cell>
          <cell r="FJ200">
            <v>0</v>
          </cell>
          <cell r="FK200">
            <v>0</v>
          </cell>
          <cell r="FL200">
            <v>0</v>
          </cell>
          <cell r="FM200">
            <v>0</v>
          </cell>
          <cell r="FO200">
            <v>0</v>
          </cell>
          <cell r="FP200">
            <v>0</v>
          </cell>
          <cell r="FQ200">
            <v>0</v>
          </cell>
          <cell r="FR200">
            <v>0</v>
          </cell>
          <cell r="FS200">
            <v>0</v>
          </cell>
          <cell r="FT200">
            <v>0</v>
          </cell>
          <cell r="FV200">
            <v>0</v>
          </cell>
          <cell r="FW200">
            <v>0</v>
          </cell>
          <cell r="FX200">
            <v>0</v>
          </cell>
          <cell r="FY200">
            <v>0</v>
          </cell>
          <cell r="FZ200">
            <v>0</v>
          </cell>
          <cell r="GA200">
            <v>0</v>
          </cell>
          <cell r="GC200">
            <v>0</v>
          </cell>
          <cell r="GD200">
            <v>0</v>
          </cell>
          <cell r="GE200">
            <v>0</v>
          </cell>
          <cell r="GF200">
            <v>0</v>
          </cell>
          <cell r="GG200">
            <v>0</v>
          </cell>
          <cell r="GH200">
            <v>0</v>
          </cell>
          <cell r="GJ200">
            <v>0</v>
          </cell>
          <cell r="GK200">
            <v>0</v>
          </cell>
          <cell r="GL200">
            <v>0</v>
          </cell>
          <cell r="GM200">
            <v>0</v>
          </cell>
          <cell r="GN200">
            <v>0</v>
          </cell>
          <cell r="GO200">
            <v>0</v>
          </cell>
          <cell r="GQ200">
            <v>0</v>
          </cell>
          <cell r="GR200">
            <v>0</v>
          </cell>
          <cell r="GS200">
            <v>0</v>
          </cell>
          <cell r="GT200">
            <v>0</v>
          </cell>
          <cell r="GU200">
            <v>0</v>
          </cell>
          <cell r="GV200">
            <v>0</v>
          </cell>
          <cell r="GX200">
            <v>0</v>
          </cell>
          <cell r="GY200">
            <v>0</v>
          </cell>
          <cell r="GZ200">
            <v>0</v>
          </cell>
          <cell r="HA200">
            <v>0</v>
          </cell>
          <cell r="HB200">
            <v>0</v>
          </cell>
          <cell r="HC200">
            <v>0</v>
          </cell>
          <cell r="HE200">
            <v>0</v>
          </cell>
          <cell r="HF200">
            <v>0</v>
          </cell>
          <cell r="HG200">
            <v>0</v>
          </cell>
          <cell r="HH200">
            <v>0</v>
          </cell>
          <cell r="HI200">
            <v>0</v>
          </cell>
          <cell r="HJ200">
            <v>0</v>
          </cell>
          <cell r="HL200">
            <v>0</v>
          </cell>
          <cell r="HM200">
            <v>0</v>
          </cell>
          <cell r="HN200">
            <v>0</v>
          </cell>
          <cell r="HO200">
            <v>0</v>
          </cell>
          <cell r="HP200">
            <v>0</v>
          </cell>
          <cell r="HQ200">
            <v>0</v>
          </cell>
          <cell r="UK200" t="str">
            <v>Объект не корректируется</v>
          </cell>
        </row>
        <row r="201">
          <cell r="B201" t="str">
            <v>1.1.6</v>
          </cell>
          <cell r="C201" t="str">
            <v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v>
          </cell>
          <cell r="D201" t="str">
            <v>M_Che443</v>
          </cell>
          <cell r="EM201">
            <v>0</v>
          </cell>
          <cell r="EN201">
            <v>0</v>
          </cell>
          <cell r="EP201">
            <v>0</v>
          </cell>
          <cell r="EQ201">
            <v>0</v>
          </cell>
          <cell r="ER201">
            <v>0</v>
          </cell>
          <cell r="ET201">
            <v>0</v>
          </cell>
          <cell r="EU201">
            <v>0</v>
          </cell>
          <cell r="EV201">
            <v>0</v>
          </cell>
          <cell r="EW201">
            <v>0</v>
          </cell>
          <cell r="EX201">
            <v>0</v>
          </cell>
          <cell r="EY201">
            <v>0</v>
          </cell>
          <cell r="FA201">
            <v>0</v>
          </cell>
          <cell r="FB201">
            <v>0</v>
          </cell>
          <cell r="FC201">
            <v>0</v>
          </cell>
          <cell r="FD201">
            <v>0</v>
          </cell>
          <cell r="FE201">
            <v>0</v>
          </cell>
          <cell r="FF201">
            <v>0</v>
          </cell>
          <cell r="FH201">
            <v>0</v>
          </cell>
          <cell r="FI201">
            <v>0</v>
          </cell>
          <cell r="FJ201">
            <v>0</v>
          </cell>
          <cell r="FK201">
            <v>0</v>
          </cell>
          <cell r="FL201">
            <v>0</v>
          </cell>
          <cell r="FM201">
            <v>0</v>
          </cell>
          <cell r="FO201">
            <v>0</v>
          </cell>
          <cell r="FP201">
            <v>0</v>
          </cell>
          <cell r="FQ201">
            <v>0</v>
          </cell>
          <cell r="FR201">
            <v>0</v>
          </cell>
          <cell r="FS201">
            <v>0</v>
          </cell>
          <cell r="FT201">
            <v>0</v>
          </cell>
          <cell r="FV201">
            <v>0</v>
          </cell>
          <cell r="FW201">
            <v>0</v>
          </cell>
          <cell r="FX201">
            <v>0</v>
          </cell>
          <cell r="FY201">
            <v>0</v>
          </cell>
          <cell r="FZ201">
            <v>0</v>
          </cell>
          <cell r="GA201">
            <v>0</v>
          </cell>
          <cell r="GC201">
            <v>0</v>
          </cell>
          <cell r="GD201">
            <v>0</v>
          </cell>
          <cell r="GE201">
            <v>0</v>
          </cell>
          <cell r="GF201">
            <v>0</v>
          </cell>
          <cell r="GG201">
            <v>0</v>
          </cell>
          <cell r="GH201">
            <v>0</v>
          </cell>
          <cell r="GJ201">
            <v>0</v>
          </cell>
          <cell r="GK201">
            <v>0</v>
          </cell>
          <cell r="GL201">
            <v>0</v>
          </cell>
          <cell r="GM201">
            <v>0</v>
          </cell>
          <cell r="GN201">
            <v>0</v>
          </cell>
          <cell r="GO201">
            <v>0</v>
          </cell>
          <cell r="GQ201">
            <v>0</v>
          </cell>
          <cell r="GR201">
            <v>0</v>
          </cell>
          <cell r="GS201">
            <v>0</v>
          </cell>
          <cell r="GT201">
            <v>0</v>
          </cell>
          <cell r="GU201">
            <v>0</v>
          </cell>
          <cell r="GV201">
            <v>0</v>
          </cell>
          <cell r="GX201">
            <v>0</v>
          </cell>
          <cell r="GY201">
            <v>0</v>
          </cell>
          <cell r="GZ201">
            <v>0</v>
          </cell>
          <cell r="HA201">
            <v>0</v>
          </cell>
          <cell r="HB201">
            <v>0</v>
          </cell>
          <cell r="HC201">
            <v>0</v>
          </cell>
          <cell r="HE201">
            <v>0</v>
          </cell>
          <cell r="HF201">
            <v>0</v>
          </cell>
          <cell r="HG201">
            <v>0</v>
          </cell>
          <cell r="HH201">
            <v>0</v>
          </cell>
          <cell r="HI201">
            <v>0</v>
          </cell>
          <cell r="HJ201">
            <v>0</v>
          </cell>
          <cell r="HL201">
            <v>0</v>
          </cell>
          <cell r="HM201">
            <v>0</v>
          </cell>
          <cell r="HN201">
            <v>0</v>
          </cell>
          <cell r="HO201">
            <v>0</v>
          </cell>
          <cell r="HP201">
            <v>0</v>
          </cell>
          <cell r="HQ201">
            <v>0</v>
          </cell>
          <cell r="UK201" t="str">
            <v>Объект не корректируется</v>
          </cell>
        </row>
        <row r="202">
          <cell r="B202" t="str">
            <v>1.1.6</v>
          </cell>
          <cell r="C202" t="str">
            <v>Разработка проектно-сметной документации по реконструкции ПС 110 кВ Южная с демонтажом и переносом на новую площадку</v>
          </cell>
          <cell r="D202" t="str">
            <v>M_Che437</v>
          </cell>
          <cell r="EM202">
            <v>0</v>
          </cell>
          <cell r="EN202">
            <v>0</v>
          </cell>
          <cell r="EP202">
            <v>0</v>
          </cell>
          <cell r="EQ202">
            <v>0</v>
          </cell>
          <cell r="ER202">
            <v>0</v>
          </cell>
          <cell r="ET202">
            <v>0</v>
          </cell>
          <cell r="EU202">
            <v>0</v>
          </cell>
          <cell r="EV202">
            <v>0</v>
          </cell>
          <cell r="EW202">
            <v>0</v>
          </cell>
          <cell r="EX202">
            <v>0</v>
          </cell>
          <cell r="EY202">
            <v>0</v>
          </cell>
          <cell r="FA202">
            <v>0</v>
          </cell>
          <cell r="FB202">
            <v>0</v>
          </cell>
          <cell r="FC202">
            <v>0</v>
          </cell>
          <cell r="FD202">
            <v>0</v>
          </cell>
          <cell r="FE202">
            <v>0</v>
          </cell>
          <cell r="FF202">
            <v>0</v>
          </cell>
          <cell r="FH202">
            <v>0</v>
          </cell>
          <cell r="FI202">
            <v>0</v>
          </cell>
          <cell r="FJ202">
            <v>0</v>
          </cell>
          <cell r="FK202">
            <v>0</v>
          </cell>
          <cell r="FL202">
            <v>0</v>
          </cell>
          <cell r="FM202">
            <v>0</v>
          </cell>
          <cell r="FO202">
            <v>0</v>
          </cell>
          <cell r="FP202">
            <v>0</v>
          </cell>
          <cell r="FQ202">
            <v>0</v>
          </cell>
          <cell r="FR202">
            <v>0</v>
          </cell>
          <cell r="FS202">
            <v>0</v>
          </cell>
          <cell r="FT202">
            <v>0</v>
          </cell>
          <cell r="FV202">
            <v>0</v>
          </cell>
          <cell r="FW202">
            <v>0</v>
          </cell>
          <cell r="FX202">
            <v>0</v>
          </cell>
          <cell r="FY202">
            <v>0</v>
          </cell>
          <cell r="FZ202">
            <v>0</v>
          </cell>
          <cell r="GA202">
            <v>0</v>
          </cell>
          <cell r="GC202">
            <v>0</v>
          </cell>
          <cell r="GD202">
            <v>0</v>
          </cell>
          <cell r="GE202">
            <v>0</v>
          </cell>
          <cell r="GF202">
            <v>0</v>
          </cell>
          <cell r="GG202">
            <v>0</v>
          </cell>
          <cell r="GH202">
            <v>0</v>
          </cell>
          <cell r="GJ202">
            <v>0</v>
          </cell>
          <cell r="GK202">
            <v>0</v>
          </cell>
          <cell r="GL202">
            <v>0</v>
          </cell>
          <cell r="GM202">
            <v>0</v>
          </cell>
          <cell r="GN202">
            <v>0</v>
          </cell>
          <cell r="GO202">
            <v>0</v>
          </cell>
          <cell r="GQ202">
            <v>0</v>
          </cell>
          <cell r="GR202">
            <v>0</v>
          </cell>
          <cell r="GS202">
            <v>0</v>
          </cell>
          <cell r="GT202">
            <v>0</v>
          </cell>
          <cell r="GU202">
            <v>0</v>
          </cell>
          <cell r="GV202">
            <v>0</v>
          </cell>
          <cell r="GX202">
            <v>0</v>
          </cell>
          <cell r="GY202">
            <v>0</v>
          </cell>
          <cell r="GZ202">
            <v>0</v>
          </cell>
          <cell r="HA202">
            <v>0</v>
          </cell>
          <cell r="HB202">
            <v>0</v>
          </cell>
          <cell r="HC202">
            <v>0</v>
          </cell>
          <cell r="HE202">
            <v>0</v>
          </cell>
          <cell r="HF202">
            <v>0</v>
          </cell>
          <cell r="HG202">
            <v>0</v>
          </cell>
          <cell r="HH202">
            <v>0</v>
          </cell>
          <cell r="HI202">
            <v>0</v>
          </cell>
          <cell r="HJ202">
            <v>0</v>
          </cell>
          <cell r="HL202">
            <v>0</v>
          </cell>
          <cell r="HM202">
            <v>0</v>
          </cell>
          <cell r="HN202">
            <v>0</v>
          </cell>
          <cell r="HO202">
            <v>0</v>
          </cell>
          <cell r="HP202">
            <v>0</v>
          </cell>
          <cell r="HQ202">
            <v>0</v>
          </cell>
          <cell r="UK202" t="str">
            <v>Объект не корректируется</v>
          </cell>
        </row>
        <row r="203">
          <cell r="B203" t="str">
            <v>1.1.6</v>
          </cell>
          <cell r="C203" t="str">
            <v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v>
          </cell>
          <cell r="D203" t="str">
            <v>M_Che438</v>
          </cell>
          <cell r="EM203">
            <v>0</v>
          </cell>
          <cell r="EN203">
            <v>0</v>
          </cell>
          <cell r="EP203">
            <v>0</v>
          </cell>
          <cell r="EQ203">
            <v>0</v>
          </cell>
          <cell r="ER203">
            <v>0</v>
          </cell>
          <cell r="ET203">
            <v>0</v>
          </cell>
          <cell r="EU203">
            <v>0</v>
          </cell>
          <cell r="EV203">
            <v>0</v>
          </cell>
          <cell r="EW203">
            <v>0</v>
          </cell>
          <cell r="EX203">
            <v>0</v>
          </cell>
          <cell r="EY203">
            <v>0</v>
          </cell>
          <cell r="FA203">
            <v>0</v>
          </cell>
          <cell r="FB203">
            <v>0</v>
          </cell>
          <cell r="FC203">
            <v>0</v>
          </cell>
          <cell r="FD203">
            <v>0</v>
          </cell>
          <cell r="FE203">
            <v>0</v>
          </cell>
          <cell r="FF203">
            <v>0</v>
          </cell>
          <cell r="FH203">
            <v>0</v>
          </cell>
          <cell r="FI203">
            <v>0</v>
          </cell>
          <cell r="FJ203">
            <v>0</v>
          </cell>
          <cell r="FK203">
            <v>0</v>
          </cell>
          <cell r="FL203">
            <v>0</v>
          </cell>
          <cell r="FM203">
            <v>0</v>
          </cell>
          <cell r="FO203">
            <v>0</v>
          </cell>
          <cell r="FP203">
            <v>0</v>
          </cell>
          <cell r="FQ203">
            <v>0</v>
          </cell>
          <cell r="FR203">
            <v>0</v>
          </cell>
          <cell r="FS203">
            <v>0</v>
          </cell>
          <cell r="FT203">
            <v>0</v>
          </cell>
          <cell r="FV203">
            <v>0</v>
          </cell>
          <cell r="FW203">
            <v>0</v>
          </cell>
          <cell r="FX203">
            <v>0</v>
          </cell>
          <cell r="FY203">
            <v>0</v>
          </cell>
          <cell r="FZ203">
            <v>0</v>
          </cell>
          <cell r="GA203">
            <v>0</v>
          </cell>
          <cell r="GC203">
            <v>0</v>
          </cell>
          <cell r="GD203">
            <v>0</v>
          </cell>
          <cell r="GE203">
            <v>0</v>
          </cell>
          <cell r="GF203">
            <v>0</v>
          </cell>
          <cell r="GG203">
            <v>0</v>
          </cell>
          <cell r="GH203">
            <v>0</v>
          </cell>
          <cell r="GJ203">
            <v>0</v>
          </cell>
          <cell r="GK203">
            <v>0</v>
          </cell>
          <cell r="GL203">
            <v>0</v>
          </cell>
          <cell r="GM203">
            <v>0</v>
          </cell>
          <cell r="GN203">
            <v>0</v>
          </cell>
          <cell r="GO203">
            <v>0</v>
          </cell>
          <cell r="GQ203">
            <v>0</v>
          </cell>
          <cell r="GR203">
            <v>0</v>
          </cell>
          <cell r="GS203">
            <v>0</v>
          </cell>
          <cell r="GT203">
            <v>0</v>
          </cell>
          <cell r="GU203">
            <v>0</v>
          </cell>
          <cell r="GV203">
            <v>0</v>
          </cell>
          <cell r="GX203">
            <v>0</v>
          </cell>
          <cell r="GY203">
            <v>0</v>
          </cell>
          <cell r="GZ203">
            <v>0</v>
          </cell>
          <cell r="HA203">
            <v>0</v>
          </cell>
          <cell r="HB203">
            <v>0</v>
          </cell>
          <cell r="HC203">
            <v>0</v>
          </cell>
          <cell r="HE203">
            <v>0</v>
          </cell>
          <cell r="HF203">
            <v>0</v>
          </cell>
          <cell r="HG203">
            <v>0</v>
          </cell>
          <cell r="HH203">
            <v>0</v>
          </cell>
          <cell r="HI203">
            <v>0</v>
          </cell>
          <cell r="HJ203">
            <v>0</v>
          </cell>
          <cell r="HL203">
            <v>0</v>
          </cell>
          <cell r="HM203">
            <v>0</v>
          </cell>
          <cell r="HN203">
            <v>0</v>
          </cell>
          <cell r="HO203">
            <v>0</v>
          </cell>
          <cell r="HP203">
            <v>0</v>
          </cell>
          <cell r="HQ203">
            <v>0</v>
          </cell>
          <cell r="UK203" t="str">
            <v>Объект не корректируется</v>
          </cell>
        </row>
        <row r="266">
          <cell r="B266" t="str">
            <v>1.3.5</v>
          </cell>
          <cell r="C266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266" t="str">
            <v>K_Che355</v>
          </cell>
          <cell r="EM266">
            <v>0</v>
          </cell>
          <cell r="EN266">
            <v>0</v>
          </cell>
          <cell r="EO266">
            <v>2328</v>
          </cell>
          <cell r="EP266">
            <v>0</v>
          </cell>
          <cell r="EQ266">
            <v>0</v>
          </cell>
          <cell r="ER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FA266">
            <v>0</v>
          </cell>
          <cell r="FB266">
            <v>0</v>
          </cell>
          <cell r="FC266">
            <v>1756</v>
          </cell>
          <cell r="FD266">
            <v>0</v>
          </cell>
          <cell r="FE266">
            <v>0</v>
          </cell>
          <cell r="FF266">
            <v>0</v>
          </cell>
          <cell r="FH266">
            <v>0</v>
          </cell>
          <cell r="FI266">
            <v>0</v>
          </cell>
          <cell r="FJ266">
            <v>1498</v>
          </cell>
          <cell r="FK266">
            <v>0</v>
          </cell>
          <cell r="FL266">
            <v>0</v>
          </cell>
          <cell r="FM266">
            <v>0</v>
          </cell>
          <cell r="FO266">
            <v>0</v>
          </cell>
          <cell r="FP266">
            <v>0</v>
          </cell>
          <cell r="FQ266">
            <v>1881</v>
          </cell>
          <cell r="FR266">
            <v>0</v>
          </cell>
          <cell r="FS266">
            <v>0</v>
          </cell>
          <cell r="FT266">
            <v>0</v>
          </cell>
          <cell r="FV266">
            <v>0</v>
          </cell>
          <cell r="FW266">
            <v>0</v>
          </cell>
          <cell r="FX266">
            <v>1568</v>
          </cell>
          <cell r="FY266">
            <v>0</v>
          </cell>
          <cell r="FZ266">
            <v>0</v>
          </cell>
          <cell r="GA266">
            <v>0</v>
          </cell>
          <cell r="GC266">
            <v>0</v>
          </cell>
          <cell r="GD266">
            <v>0</v>
          </cell>
          <cell r="GE266">
            <v>1969</v>
          </cell>
          <cell r="GF266">
            <v>0</v>
          </cell>
          <cell r="GG266">
            <v>0</v>
          </cell>
          <cell r="GH266">
            <v>0</v>
          </cell>
          <cell r="GJ266">
            <v>0</v>
          </cell>
          <cell r="GK266">
            <v>0</v>
          </cell>
          <cell r="GL266">
            <v>1567</v>
          </cell>
          <cell r="GM266">
            <v>0</v>
          </cell>
          <cell r="GN266">
            <v>0</v>
          </cell>
          <cell r="GO266">
            <v>0</v>
          </cell>
          <cell r="GQ266">
            <v>0</v>
          </cell>
          <cell r="GR266">
            <v>0</v>
          </cell>
          <cell r="GS266">
            <v>2062</v>
          </cell>
          <cell r="GT266">
            <v>0</v>
          </cell>
          <cell r="GU266">
            <v>0</v>
          </cell>
          <cell r="GV266">
            <v>0</v>
          </cell>
          <cell r="GX266">
            <v>0</v>
          </cell>
          <cell r="GY266">
            <v>0</v>
          </cell>
          <cell r="GZ266">
            <v>1565</v>
          </cell>
          <cell r="HA266">
            <v>0</v>
          </cell>
          <cell r="HB266">
            <v>0</v>
          </cell>
          <cell r="HC266">
            <v>0</v>
          </cell>
          <cell r="HE266">
            <v>0</v>
          </cell>
          <cell r="HF266">
            <v>0</v>
          </cell>
          <cell r="HG266">
            <v>2084</v>
          </cell>
          <cell r="HH266">
            <v>0</v>
          </cell>
          <cell r="HI266">
            <v>0</v>
          </cell>
          <cell r="HJ266">
            <v>0</v>
          </cell>
          <cell r="HL266">
            <v>0</v>
          </cell>
          <cell r="HM266">
            <v>0</v>
          </cell>
          <cell r="HN266">
            <v>1604</v>
          </cell>
          <cell r="HO266">
            <v>0</v>
          </cell>
          <cell r="HP266">
            <v>0</v>
          </cell>
          <cell r="HQ266">
            <v>0</v>
          </cell>
          <cell r="UK266" t="str">
            <v>ИСУЭ в МКД создается на дом в целом и при постановке на бухгалтерский учет основным средством является МКД. Ввиду нецелесообразности деления при разных условиях замены или установки ИПУ одноименного оборудования, затраты по титулам K_Che356, K_Che357 перенесены на титул K_Che355 в соответствии с п.6.14 Протокола согласительного совещания от 29.06.2023 № 07-871пр.
Корректировка технических характеристик ввиду роста цен на оборудование.</v>
          </cell>
        </row>
        <row r="267">
          <cell r="B267" t="str">
            <v>1.3.5</v>
          </cell>
          <cell r="C267" t="str">
            <v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v>
          </cell>
          <cell r="D267" t="str">
            <v>K_Che356</v>
          </cell>
          <cell r="EM267">
            <v>0</v>
          </cell>
          <cell r="EN267">
            <v>0</v>
          </cell>
          <cell r="EO267">
            <v>46</v>
          </cell>
          <cell r="EP267">
            <v>0</v>
          </cell>
          <cell r="EQ267">
            <v>0</v>
          </cell>
          <cell r="ER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FA267">
            <v>0</v>
          </cell>
          <cell r="FB267">
            <v>0</v>
          </cell>
          <cell r="FC267">
            <v>90</v>
          </cell>
          <cell r="FD267">
            <v>0</v>
          </cell>
          <cell r="FE267">
            <v>0</v>
          </cell>
          <cell r="FF267">
            <v>0</v>
          </cell>
          <cell r="FH267">
            <v>0</v>
          </cell>
          <cell r="FI267">
            <v>0</v>
          </cell>
          <cell r="FJ267">
            <v>0</v>
          </cell>
          <cell r="FK267">
            <v>0</v>
          </cell>
          <cell r="FL267">
            <v>0</v>
          </cell>
          <cell r="FM267">
            <v>0</v>
          </cell>
          <cell r="FO267">
            <v>0</v>
          </cell>
          <cell r="FP267">
            <v>0</v>
          </cell>
          <cell r="FQ267">
            <v>97</v>
          </cell>
          <cell r="FR267">
            <v>0</v>
          </cell>
          <cell r="FS267">
            <v>0</v>
          </cell>
          <cell r="FT267">
            <v>0</v>
          </cell>
          <cell r="FV267">
            <v>0</v>
          </cell>
          <cell r="FW267">
            <v>0</v>
          </cell>
          <cell r="FX267">
            <v>0</v>
          </cell>
          <cell r="FY267">
            <v>0</v>
          </cell>
          <cell r="FZ267">
            <v>0</v>
          </cell>
          <cell r="GA267">
            <v>0</v>
          </cell>
          <cell r="GC267">
            <v>0</v>
          </cell>
          <cell r="GD267">
            <v>0</v>
          </cell>
          <cell r="GE267">
            <v>101</v>
          </cell>
          <cell r="GF267">
            <v>0</v>
          </cell>
          <cell r="GG267">
            <v>0</v>
          </cell>
          <cell r="GH267">
            <v>0</v>
          </cell>
          <cell r="GJ267">
            <v>0</v>
          </cell>
          <cell r="GK267">
            <v>0</v>
          </cell>
          <cell r="GL267">
            <v>0</v>
          </cell>
          <cell r="GM267">
            <v>0</v>
          </cell>
          <cell r="GN267">
            <v>0</v>
          </cell>
          <cell r="GO267">
            <v>0</v>
          </cell>
          <cell r="GQ267">
            <v>0</v>
          </cell>
          <cell r="GR267">
            <v>0</v>
          </cell>
          <cell r="GS267">
            <v>106</v>
          </cell>
          <cell r="GT267">
            <v>0</v>
          </cell>
          <cell r="GU267">
            <v>0</v>
          </cell>
          <cell r="GV267">
            <v>0</v>
          </cell>
          <cell r="GX267">
            <v>0</v>
          </cell>
          <cell r="GY267">
            <v>0</v>
          </cell>
          <cell r="GZ267">
            <v>0</v>
          </cell>
          <cell r="HA267">
            <v>0</v>
          </cell>
          <cell r="HB267">
            <v>0</v>
          </cell>
          <cell r="HC267">
            <v>0</v>
          </cell>
          <cell r="HE267">
            <v>0</v>
          </cell>
          <cell r="HF267">
            <v>0</v>
          </cell>
          <cell r="HG267">
            <v>180</v>
          </cell>
          <cell r="HH267">
            <v>0</v>
          </cell>
          <cell r="HI267">
            <v>0</v>
          </cell>
          <cell r="HJ267">
            <v>0</v>
          </cell>
          <cell r="HL267">
            <v>0</v>
          </cell>
          <cell r="HM267">
            <v>0</v>
          </cell>
          <cell r="HN267">
            <v>0</v>
          </cell>
          <cell r="HO267">
            <v>0</v>
          </cell>
          <cell r="HP267">
            <v>0</v>
          </cell>
          <cell r="HQ267">
            <v>0</v>
          </cell>
          <cell r="UK267" t="str">
            <v>ИСУЭ в МКД создается на дом в целом и при постановке на бухгалтерский учет основным средством является МКД. Ввиду нецелесообразности деления при разных условиях замены или установки ИПУ одноименного оборудования, затраты по титулам K_Che356, K_Che357 перенесены на титул K_Che355 в соответствии с п.6.14 Протокола согласительного совещания от 29.06.2023 № 07-871пр.</v>
          </cell>
        </row>
        <row r="268">
          <cell r="B268" t="str">
            <v>1.3.5</v>
          </cell>
          <cell r="C268" t="str">
            <v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v>
          </cell>
          <cell r="D268" t="str">
            <v>K_Che357</v>
          </cell>
          <cell r="EM268">
            <v>0</v>
          </cell>
          <cell r="EN268">
            <v>0</v>
          </cell>
          <cell r="EO268">
            <v>22</v>
          </cell>
          <cell r="EP268">
            <v>0</v>
          </cell>
          <cell r="EQ268">
            <v>0</v>
          </cell>
          <cell r="ER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FA268">
            <v>0</v>
          </cell>
          <cell r="FB268">
            <v>0</v>
          </cell>
          <cell r="FC268">
            <v>26</v>
          </cell>
          <cell r="FD268">
            <v>0</v>
          </cell>
          <cell r="FE268">
            <v>0</v>
          </cell>
          <cell r="FF268">
            <v>0</v>
          </cell>
          <cell r="FH268">
            <v>0</v>
          </cell>
          <cell r="FI268">
            <v>0</v>
          </cell>
          <cell r="FJ268">
            <v>0</v>
          </cell>
          <cell r="FK268">
            <v>0</v>
          </cell>
          <cell r="FL268">
            <v>0</v>
          </cell>
          <cell r="FM268">
            <v>0</v>
          </cell>
          <cell r="FO268">
            <v>0</v>
          </cell>
          <cell r="FP268">
            <v>0</v>
          </cell>
          <cell r="FQ268">
            <v>28</v>
          </cell>
          <cell r="FR268">
            <v>0</v>
          </cell>
          <cell r="FS268">
            <v>0</v>
          </cell>
          <cell r="FT268">
            <v>0</v>
          </cell>
          <cell r="FV268">
            <v>0</v>
          </cell>
          <cell r="FW268">
            <v>0</v>
          </cell>
          <cell r="FX268">
            <v>0</v>
          </cell>
          <cell r="FY268">
            <v>0</v>
          </cell>
          <cell r="FZ268">
            <v>0</v>
          </cell>
          <cell r="GA268">
            <v>0</v>
          </cell>
          <cell r="GC268">
            <v>0</v>
          </cell>
          <cell r="GD268">
            <v>0</v>
          </cell>
          <cell r="GE268">
            <v>29</v>
          </cell>
          <cell r="GF268">
            <v>0</v>
          </cell>
          <cell r="GG268">
            <v>0</v>
          </cell>
          <cell r="GH268">
            <v>0</v>
          </cell>
          <cell r="GJ268">
            <v>0</v>
          </cell>
          <cell r="GK268">
            <v>0</v>
          </cell>
          <cell r="GL268">
            <v>0</v>
          </cell>
          <cell r="GM268">
            <v>0</v>
          </cell>
          <cell r="GN268">
            <v>0</v>
          </cell>
          <cell r="GO268">
            <v>0</v>
          </cell>
          <cell r="GQ268">
            <v>0</v>
          </cell>
          <cell r="GR268">
            <v>0</v>
          </cell>
          <cell r="GS268">
            <v>31</v>
          </cell>
          <cell r="GT268">
            <v>0</v>
          </cell>
          <cell r="GU268">
            <v>0</v>
          </cell>
          <cell r="GV268">
            <v>0</v>
          </cell>
          <cell r="GX268">
            <v>0</v>
          </cell>
          <cell r="GY268">
            <v>0</v>
          </cell>
          <cell r="GZ268">
            <v>0</v>
          </cell>
          <cell r="HA268">
            <v>0</v>
          </cell>
          <cell r="HB268">
            <v>0</v>
          </cell>
          <cell r="HC268">
            <v>0</v>
          </cell>
          <cell r="HE268">
            <v>0</v>
          </cell>
          <cell r="HF268">
            <v>0</v>
          </cell>
          <cell r="HG268">
            <v>33</v>
          </cell>
          <cell r="HH268">
            <v>0</v>
          </cell>
          <cell r="HI268">
            <v>0</v>
          </cell>
          <cell r="HJ268">
            <v>0</v>
          </cell>
          <cell r="HL268">
            <v>0</v>
          </cell>
          <cell r="HM268">
            <v>0</v>
          </cell>
          <cell r="HN268">
            <v>0</v>
          </cell>
          <cell r="HO268">
            <v>0</v>
          </cell>
          <cell r="HP268">
            <v>0</v>
          </cell>
          <cell r="HQ268">
            <v>0</v>
          </cell>
          <cell r="UK268" t="str">
            <v>ИСУЭ в МКД создается на дом в целом и при постановке на бухгалтерский учет основным средством является МКД. Ввиду нецелесообразности деления при разных условиях замены или установки ИПУ одноименного оборудования, затраты по титулам K_Che356, K_Che357 перенесены на титул K_Che355 в соответствии с п.6.14 Протокола согласительного совещания от 29.06.2023 № 07-871пр.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autoPageBreaks="0" fitToPage="1"/>
  </sheetPr>
  <dimension ref="A1:CJ273"/>
  <sheetViews>
    <sheetView tabSelected="1" view="pageBreakPreview" zoomScale="55" zoomScaleNormal="70" zoomScaleSheetLayoutView="55" workbookViewId="0">
      <selection activeCell="E259" sqref="E259"/>
    </sheetView>
  </sheetViews>
  <sheetFormatPr defaultColWidth="10.28515625" defaultRowHeight="15.75" x14ac:dyDescent="0.25"/>
  <cols>
    <col min="1" max="1" width="11.28515625" style="4" customWidth="1"/>
    <col min="2" max="2" width="66.28515625" style="66" customWidth="1"/>
    <col min="3" max="3" width="27.5703125" style="4" customWidth="1"/>
    <col min="4" max="4" width="18.28515625" style="4" customWidth="1"/>
    <col min="5" max="17" width="16.140625" style="4" customWidth="1"/>
    <col min="18" max="45" width="12.7109375" style="4" customWidth="1"/>
    <col min="46" max="87" width="16.140625" style="4" customWidth="1"/>
    <col min="88" max="88" width="175.5703125" style="4" customWidth="1"/>
    <col min="89" max="16384" width="10.28515625" style="4"/>
  </cols>
  <sheetData>
    <row r="1" spans="1:88" ht="18.75" x14ac:dyDescent="0.25">
      <c r="A1" s="1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8" t="s">
        <v>0</v>
      </c>
    </row>
    <row r="2" spans="1:88" ht="18.75" x14ac:dyDescent="0.3">
      <c r="A2" s="1"/>
      <c r="B2" s="5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9" t="s">
        <v>1</v>
      </c>
    </row>
    <row r="3" spans="1:88" ht="18.75" x14ac:dyDescent="0.3">
      <c r="A3" s="1"/>
      <c r="B3" s="5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9" t="s">
        <v>2</v>
      </c>
    </row>
    <row r="4" spans="1:88" x14ac:dyDescent="0.25">
      <c r="A4" s="6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</row>
    <row r="5" spans="1:88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</row>
    <row r="6" spans="1:88" ht="18.75" x14ac:dyDescent="0.25">
      <c r="A6" s="40" t="s">
        <v>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</row>
    <row r="7" spans="1:88" x14ac:dyDescent="0.25">
      <c r="A7" s="41" t="s">
        <v>5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</row>
    <row r="8" spans="1:88" x14ac:dyDescent="0.25">
      <c r="A8" s="41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</row>
    <row r="9" spans="1:88" x14ac:dyDescent="0.25">
      <c r="A9" s="10" t="s">
        <v>6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</row>
    <row r="10" spans="1:88" x14ac:dyDescent="0.25">
      <c r="A10" s="12"/>
      <c r="B10" s="13"/>
      <c r="C10" s="13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3"/>
    </row>
    <row r="11" spans="1:88" ht="18.75" x14ac:dyDescent="0.25">
      <c r="A11" s="15" t="s">
        <v>7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</row>
    <row r="12" spans="1:88" ht="16.5" thickBot="1" x14ac:dyDescent="0.3">
      <c r="A12" s="17"/>
      <c r="B12" s="18"/>
      <c r="C12" s="2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43"/>
      <c r="S12" s="44"/>
      <c r="T12" s="43"/>
      <c r="U12" s="44"/>
      <c r="V12" s="43"/>
      <c r="W12" s="44"/>
      <c r="X12" s="44"/>
      <c r="Y12" s="43"/>
      <c r="Z12" s="44"/>
      <c r="AA12" s="43"/>
      <c r="AB12" s="44"/>
      <c r="AC12" s="43"/>
      <c r="AD12" s="44"/>
      <c r="AE12" s="44"/>
      <c r="AF12" s="43"/>
      <c r="AG12" s="44"/>
      <c r="AH12" s="43"/>
      <c r="AI12" s="44"/>
      <c r="AJ12" s="43"/>
      <c r="AK12" s="44"/>
      <c r="AL12" s="44"/>
      <c r="AM12" s="43"/>
      <c r="AN12" s="44"/>
      <c r="AO12" s="43"/>
      <c r="AP12" s="44"/>
      <c r="AQ12" s="43"/>
      <c r="AR12" s="44"/>
      <c r="AS12" s="44"/>
      <c r="AT12" s="43"/>
      <c r="AU12" s="44"/>
      <c r="AV12" s="43"/>
      <c r="AW12" s="44"/>
      <c r="AX12" s="43"/>
      <c r="AY12" s="44"/>
      <c r="AZ12" s="44"/>
      <c r="BA12" s="43"/>
      <c r="BB12" s="44"/>
      <c r="BC12" s="43"/>
      <c r="BD12" s="44"/>
      <c r="BE12" s="43"/>
      <c r="BF12" s="44"/>
      <c r="BG12" s="44"/>
      <c r="BH12" s="43"/>
      <c r="BI12" s="44"/>
      <c r="BJ12" s="43"/>
      <c r="BK12" s="44"/>
      <c r="BL12" s="43"/>
      <c r="BM12" s="44"/>
      <c r="BN12" s="44"/>
      <c r="BO12" s="43"/>
      <c r="BP12" s="44"/>
      <c r="BQ12" s="43"/>
      <c r="BR12" s="44"/>
      <c r="BS12" s="43"/>
      <c r="BT12" s="44"/>
      <c r="BU12" s="44"/>
      <c r="BV12" s="43"/>
      <c r="BW12" s="44"/>
      <c r="BX12" s="43"/>
      <c r="BY12" s="44"/>
      <c r="BZ12" s="43"/>
      <c r="CA12" s="44"/>
      <c r="CB12" s="44"/>
      <c r="CC12" s="43"/>
      <c r="CD12" s="44"/>
      <c r="CE12" s="43"/>
      <c r="CF12" s="44"/>
      <c r="CG12" s="43"/>
      <c r="CH12" s="44"/>
      <c r="CI12" s="44"/>
      <c r="CJ12" s="3"/>
    </row>
    <row r="13" spans="1:88" ht="16.5" customHeight="1" x14ac:dyDescent="0.25">
      <c r="A13" s="45" t="s">
        <v>9</v>
      </c>
      <c r="B13" s="46" t="s">
        <v>10</v>
      </c>
      <c r="C13" s="46" t="s">
        <v>11</v>
      </c>
      <c r="D13" s="46" t="s">
        <v>12</v>
      </c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 t="s">
        <v>13</v>
      </c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7" t="s">
        <v>14</v>
      </c>
    </row>
    <row r="14" spans="1:88" ht="16.5" customHeight="1" x14ac:dyDescent="0.25">
      <c r="A14" s="48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50" t="s">
        <v>15</v>
      </c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 t="s">
        <v>16</v>
      </c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 t="s">
        <v>17</v>
      </c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 t="s">
        <v>18</v>
      </c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 t="s">
        <v>19</v>
      </c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1"/>
    </row>
    <row r="15" spans="1:88" ht="35.25" customHeight="1" x14ac:dyDescent="0.25">
      <c r="A15" s="48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1"/>
    </row>
    <row r="16" spans="1:88" ht="70.5" customHeight="1" x14ac:dyDescent="0.25">
      <c r="A16" s="48"/>
      <c r="B16" s="49"/>
      <c r="C16" s="49"/>
      <c r="D16" s="52" t="s">
        <v>20</v>
      </c>
      <c r="E16" s="53"/>
      <c r="F16" s="53"/>
      <c r="G16" s="53"/>
      <c r="H16" s="53"/>
      <c r="I16" s="53"/>
      <c r="J16" s="54"/>
      <c r="K16" s="55" t="s">
        <v>21</v>
      </c>
      <c r="L16" s="55"/>
      <c r="M16" s="55"/>
      <c r="N16" s="55"/>
      <c r="O16" s="55"/>
      <c r="P16" s="55"/>
      <c r="Q16" s="55"/>
      <c r="R16" s="52" t="s">
        <v>20</v>
      </c>
      <c r="S16" s="53"/>
      <c r="T16" s="53"/>
      <c r="U16" s="53"/>
      <c r="V16" s="53"/>
      <c r="W16" s="53"/>
      <c r="X16" s="54"/>
      <c r="Y16" s="55" t="s">
        <v>21</v>
      </c>
      <c r="Z16" s="55"/>
      <c r="AA16" s="55"/>
      <c r="AB16" s="55"/>
      <c r="AC16" s="55"/>
      <c r="AD16" s="55"/>
      <c r="AE16" s="55"/>
      <c r="AF16" s="52" t="s">
        <v>20</v>
      </c>
      <c r="AG16" s="53"/>
      <c r="AH16" s="53"/>
      <c r="AI16" s="53"/>
      <c r="AJ16" s="53"/>
      <c r="AK16" s="53"/>
      <c r="AL16" s="54"/>
      <c r="AM16" s="55" t="s">
        <v>21</v>
      </c>
      <c r="AN16" s="55"/>
      <c r="AO16" s="55"/>
      <c r="AP16" s="55"/>
      <c r="AQ16" s="55"/>
      <c r="AR16" s="55"/>
      <c r="AS16" s="55"/>
      <c r="AT16" s="52" t="s">
        <v>20</v>
      </c>
      <c r="AU16" s="53"/>
      <c r="AV16" s="53"/>
      <c r="AW16" s="53"/>
      <c r="AX16" s="53"/>
      <c r="AY16" s="53"/>
      <c r="AZ16" s="54"/>
      <c r="BA16" s="55" t="s">
        <v>21</v>
      </c>
      <c r="BB16" s="55"/>
      <c r="BC16" s="55"/>
      <c r="BD16" s="55"/>
      <c r="BE16" s="55"/>
      <c r="BF16" s="55"/>
      <c r="BG16" s="55"/>
      <c r="BH16" s="52" t="s">
        <v>20</v>
      </c>
      <c r="BI16" s="53"/>
      <c r="BJ16" s="53"/>
      <c r="BK16" s="53"/>
      <c r="BL16" s="53"/>
      <c r="BM16" s="53"/>
      <c r="BN16" s="54"/>
      <c r="BO16" s="55" t="s">
        <v>21</v>
      </c>
      <c r="BP16" s="55"/>
      <c r="BQ16" s="55"/>
      <c r="BR16" s="55"/>
      <c r="BS16" s="55"/>
      <c r="BT16" s="55"/>
      <c r="BU16" s="55"/>
      <c r="BV16" s="52" t="s">
        <v>20</v>
      </c>
      <c r="BW16" s="53"/>
      <c r="BX16" s="53"/>
      <c r="BY16" s="53"/>
      <c r="BZ16" s="53"/>
      <c r="CA16" s="53"/>
      <c r="CB16" s="54"/>
      <c r="CC16" s="55" t="s">
        <v>21</v>
      </c>
      <c r="CD16" s="55"/>
      <c r="CE16" s="55"/>
      <c r="CF16" s="55"/>
      <c r="CG16" s="55"/>
      <c r="CH16" s="55"/>
      <c r="CI16" s="55"/>
      <c r="CJ16" s="51"/>
    </row>
    <row r="17" spans="1:88" ht="51" customHeight="1" x14ac:dyDescent="0.25">
      <c r="A17" s="48"/>
      <c r="B17" s="49"/>
      <c r="C17" s="49"/>
      <c r="D17" s="19" t="s">
        <v>22</v>
      </c>
      <c r="E17" s="19" t="s">
        <v>23</v>
      </c>
      <c r="F17" s="19" t="s">
        <v>24</v>
      </c>
      <c r="G17" s="20" t="s">
        <v>25</v>
      </c>
      <c r="H17" s="19" t="s">
        <v>26</v>
      </c>
      <c r="I17" s="19" t="s">
        <v>27</v>
      </c>
      <c r="J17" s="19" t="s">
        <v>28</v>
      </c>
      <c r="K17" s="19" t="s">
        <v>22</v>
      </c>
      <c r="L17" s="19" t="s">
        <v>23</v>
      </c>
      <c r="M17" s="19" t="s">
        <v>24</v>
      </c>
      <c r="N17" s="20" t="s">
        <v>25</v>
      </c>
      <c r="O17" s="19" t="s">
        <v>26</v>
      </c>
      <c r="P17" s="19" t="s">
        <v>27</v>
      </c>
      <c r="Q17" s="19" t="s">
        <v>28</v>
      </c>
      <c r="R17" s="19" t="s">
        <v>22</v>
      </c>
      <c r="S17" s="19" t="s">
        <v>23</v>
      </c>
      <c r="T17" s="19" t="s">
        <v>24</v>
      </c>
      <c r="U17" s="20" t="s">
        <v>25</v>
      </c>
      <c r="V17" s="19" t="s">
        <v>26</v>
      </c>
      <c r="W17" s="19" t="s">
        <v>27</v>
      </c>
      <c r="X17" s="19" t="s">
        <v>28</v>
      </c>
      <c r="Y17" s="19" t="s">
        <v>22</v>
      </c>
      <c r="Z17" s="19" t="s">
        <v>23</v>
      </c>
      <c r="AA17" s="19" t="s">
        <v>24</v>
      </c>
      <c r="AB17" s="20" t="s">
        <v>25</v>
      </c>
      <c r="AC17" s="19" t="s">
        <v>26</v>
      </c>
      <c r="AD17" s="19" t="s">
        <v>27</v>
      </c>
      <c r="AE17" s="19" t="s">
        <v>28</v>
      </c>
      <c r="AF17" s="19" t="s">
        <v>22</v>
      </c>
      <c r="AG17" s="19" t="s">
        <v>23</v>
      </c>
      <c r="AH17" s="19" t="s">
        <v>24</v>
      </c>
      <c r="AI17" s="20" t="s">
        <v>25</v>
      </c>
      <c r="AJ17" s="19" t="s">
        <v>26</v>
      </c>
      <c r="AK17" s="19" t="s">
        <v>27</v>
      </c>
      <c r="AL17" s="19" t="s">
        <v>28</v>
      </c>
      <c r="AM17" s="19" t="s">
        <v>22</v>
      </c>
      <c r="AN17" s="19" t="s">
        <v>23</v>
      </c>
      <c r="AO17" s="19" t="s">
        <v>24</v>
      </c>
      <c r="AP17" s="20" t="s">
        <v>25</v>
      </c>
      <c r="AQ17" s="19" t="s">
        <v>26</v>
      </c>
      <c r="AR17" s="19" t="s">
        <v>27</v>
      </c>
      <c r="AS17" s="19" t="s">
        <v>28</v>
      </c>
      <c r="AT17" s="19" t="s">
        <v>22</v>
      </c>
      <c r="AU17" s="19" t="s">
        <v>23</v>
      </c>
      <c r="AV17" s="19" t="s">
        <v>24</v>
      </c>
      <c r="AW17" s="20" t="s">
        <v>25</v>
      </c>
      <c r="AX17" s="19" t="s">
        <v>26</v>
      </c>
      <c r="AY17" s="19" t="s">
        <v>27</v>
      </c>
      <c r="AZ17" s="19" t="s">
        <v>28</v>
      </c>
      <c r="BA17" s="19" t="s">
        <v>22</v>
      </c>
      <c r="BB17" s="19" t="s">
        <v>23</v>
      </c>
      <c r="BC17" s="19" t="s">
        <v>24</v>
      </c>
      <c r="BD17" s="20" t="s">
        <v>25</v>
      </c>
      <c r="BE17" s="19" t="s">
        <v>26</v>
      </c>
      <c r="BF17" s="19" t="s">
        <v>27</v>
      </c>
      <c r="BG17" s="19" t="s">
        <v>28</v>
      </c>
      <c r="BH17" s="19" t="s">
        <v>22</v>
      </c>
      <c r="BI17" s="19" t="s">
        <v>23</v>
      </c>
      <c r="BJ17" s="19" t="s">
        <v>24</v>
      </c>
      <c r="BK17" s="20" t="s">
        <v>25</v>
      </c>
      <c r="BL17" s="19" t="s">
        <v>26</v>
      </c>
      <c r="BM17" s="19" t="s">
        <v>27</v>
      </c>
      <c r="BN17" s="19" t="s">
        <v>28</v>
      </c>
      <c r="BO17" s="19" t="s">
        <v>22</v>
      </c>
      <c r="BP17" s="19" t="s">
        <v>23</v>
      </c>
      <c r="BQ17" s="19" t="s">
        <v>24</v>
      </c>
      <c r="BR17" s="20" t="s">
        <v>25</v>
      </c>
      <c r="BS17" s="19" t="s">
        <v>26</v>
      </c>
      <c r="BT17" s="19" t="s">
        <v>27</v>
      </c>
      <c r="BU17" s="19" t="s">
        <v>28</v>
      </c>
      <c r="BV17" s="19" t="s">
        <v>22</v>
      </c>
      <c r="BW17" s="19" t="s">
        <v>23</v>
      </c>
      <c r="BX17" s="19" t="s">
        <v>24</v>
      </c>
      <c r="BY17" s="20" t="s">
        <v>25</v>
      </c>
      <c r="BZ17" s="19" t="s">
        <v>26</v>
      </c>
      <c r="CA17" s="19" t="s">
        <v>27</v>
      </c>
      <c r="CB17" s="19" t="s">
        <v>28</v>
      </c>
      <c r="CC17" s="19" t="s">
        <v>22</v>
      </c>
      <c r="CD17" s="19" t="s">
        <v>23</v>
      </c>
      <c r="CE17" s="19" t="s">
        <v>24</v>
      </c>
      <c r="CF17" s="20" t="s">
        <v>25</v>
      </c>
      <c r="CG17" s="19" t="s">
        <v>26</v>
      </c>
      <c r="CH17" s="19" t="s">
        <v>27</v>
      </c>
      <c r="CI17" s="19" t="s">
        <v>28</v>
      </c>
      <c r="CJ17" s="51"/>
    </row>
    <row r="18" spans="1:88" s="56" customFormat="1" x14ac:dyDescent="0.25">
      <c r="A18" s="21">
        <v>1</v>
      </c>
      <c r="B18" s="22">
        <f>A18+1</f>
        <v>2</v>
      </c>
      <c r="C18" s="23">
        <f>B18+1</f>
        <v>3</v>
      </c>
      <c r="D18" s="24" t="s">
        <v>29</v>
      </c>
      <c r="E18" s="24" t="s">
        <v>30</v>
      </c>
      <c r="F18" s="24" t="s">
        <v>31</v>
      </c>
      <c r="G18" s="24" t="s">
        <v>32</v>
      </c>
      <c r="H18" s="24" t="s">
        <v>33</v>
      </c>
      <c r="I18" s="24" t="s">
        <v>34</v>
      </c>
      <c r="J18" s="24" t="s">
        <v>35</v>
      </c>
      <c r="K18" s="24" t="s">
        <v>36</v>
      </c>
      <c r="L18" s="24" t="s">
        <v>37</v>
      </c>
      <c r="M18" s="24" t="s">
        <v>38</v>
      </c>
      <c r="N18" s="24" t="s">
        <v>39</v>
      </c>
      <c r="O18" s="24" t="s">
        <v>40</v>
      </c>
      <c r="P18" s="24" t="s">
        <v>41</v>
      </c>
      <c r="Q18" s="24" t="s">
        <v>42</v>
      </c>
      <c r="R18" s="24" t="s">
        <v>43</v>
      </c>
      <c r="S18" s="24" t="s">
        <v>44</v>
      </c>
      <c r="T18" s="24" t="s">
        <v>45</v>
      </c>
      <c r="U18" s="24" t="s">
        <v>46</v>
      </c>
      <c r="V18" s="24" t="s">
        <v>47</v>
      </c>
      <c r="W18" s="24" t="s">
        <v>48</v>
      </c>
      <c r="X18" s="24" t="s">
        <v>49</v>
      </c>
      <c r="Y18" s="24" t="s">
        <v>50</v>
      </c>
      <c r="Z18" s="24" t="s">
        <v>51</v>
      </c>
      <c r="AA18" s="24" t="s">
        <v>52</v>
      </c>
      <c r="AB18" s="24" t="s">
        <v>53</v>
      </c>
      <c r="AC18" s="24" t="s">
        <v>54</v>
      </c>
      <c r="AD18" s="24" t="s">
        <v>55</v>
      </c>
      <c r="AE18" s="24" t="s">
        <v>56</v>
      </c>
      <c r="AF18" s="24" t="s">
        <v>57</v>
      </c>
      <c r="AG18" s="24" t="s">
        <v>58</v>
      </c>
      <c r="AH18" s="24" t="s">
        <v>59</v>
      </c>
      <c r="AI18" s="24" t="s">
        <v>60</v>
      </c>
      <c r="AJ18" s="24" t="s">
        <v>61</v>
      </c>
      <c r="AK18" s="24" t="s">
        <v>62</v>
      </c>
      <c r="AL18" s="24" t="s">
        <v>63</v>
      </c>
      <c r="AM18" s="24" t="s">
        <v>64</v>
      </c>
      <c r="AN18" s="24" t="s">
        <v>65</v>
      </c>
      <c r="AO18" s="24" t="s">
        <v>66</v>
      </c>
      <c r="AP18" s="24" t="s">
        <v>67</v>
      </c>
      <c r="AQ18" s="24" t="s">
        <v>68</v>
      </c>
      <c r="AR18" s="24" t="s">
        <v>69</v>
      </c>
      <c r="AS18" s="24" t="s">
        <v>70</v>
      </c>
      <c r="AT18" s="24" t="s">
        <v>71</v>
      </c>
      <c r="AU18" s="24" t="s">
        <v>72</v>
      </c>
      <c r="AV18" s="24" t="s">
        <v>73</v>
      </c>
      <c r="AW18" s="24" t="s">
        <v>74</v>
      </c>
      <c r="AX18" s="24" t="s">
        <v>75</v>
      </c>
      <c r="AY18" s="24" t="s">
        <v>76</v>
      </c>
      <c r="AZ18" s="24" t="s">
        <v>77</v>
      </c>
      <c r="BA18" s="24" t="s">
        <v>78</v>
      </c>
      <c r="BB18" s="24" t="s">
        <v>79</v>
      </c>
      <c r="BC18" s="24" t="s">
        <v>80</v>
      </c>
      <c r="BD18" s="24" t="s">
        <v>81</v>
      </c>
      <c r="BE18" s="24" t="s">
        <v>82</v>
      </c>
      <c r="BF18" s="24" t="s">
        <v>83</v>
      </c>
      <c r="BG18" s="24" t="s">
        <v>84</v>
      </c>
      <c r="BH18" s="24" t="s">
        <v>85</v>
      </c>
      <c r="BI18" s="24" t="s">
        <v>86</v>
      </c>
      <c r="BJ18" s="24" t="s">
        <v>87</v>
      </c>
      <c r="BK18" s="24" t="s">
        <v>88</v>
      </c>
      <c r="BL18" s="24" t="s">
        <v>89</v>
      </c>
      <c r="BM18" s="24" t="s">
        <v>90</v>
      </c>
      <c r="BN18" s="24" t="s">
        <v>91</v>
      </c>
      <c r="BO18" s="24" t="s">
        <v>92</v>
      </c>
      <c r="BP18" s="24" t="s">
        <v>93</v>
      </c>
      <c r="BQ18" s="24" t="s">
        <v>94</v>
      </c>
      <c r="BR18" s="24" t="s">
        <v>95</v>
      </c>
      <c r="BS18" s="24" t="s">
        <v>96</v>
      </c>
      <c r="BT18" s="24" t="s">
        <v>97</v>
      </c>
      <c r="BU18" s="24" t="s">
        <v>98</v>
      </c>
      <c r="BV18" s="24" t="s">
        <v>99</v>
      </c>
      <c r="BW18" s="24" t="s">
        <v>100</v>
      </c>
      <c r="BX18" s="24" t="s">
        <v>101</v>
      </c>
      <c r="BY18" s="24" t="s">
        <v>102</v>
      </c>
      <c r="BZ18" s="24" t="s">
        <v>103</v>
      </c>
      <c r="CA18" s="24" t="s">
        <v>104</v>
      </c>
      <c r="CB18" s="24" t="s">
        <v>105</v>
      </c>
      <c r="CC18" s="24" t="s">
        <v>106</v>
      </c>
      <c r="CD18" s="24" t="s">
        <v>107</v>
      </c>
      <c r="CE18" s="24" t="s">
        <v>108</v>
      </c>
      <c r="CF18" s="24" t="s">
        <v>109</v>
      </c>
      <c r="CG18" s="24" t="s">
        <v>110</v>
      </c>
      <c r="CH18" s="24" t="s">
        <v>111</v>
      </c>
      <c r="CI18" s="24" t="s">
        <v>112</v>
      </c>
      <c r="CJ18" s="25" t="s">
        <v>113</v>
      </c>
    </row>
    <row r="19" spans="1:88" s="37" customFormat="1" x14ac:dyDescent="0.25">
      <c r="A19" s="57">
        <v>0</v>
      </c>
      <c r="B19" s="27" t="s">
        <v>114</v>
      </c>
      <c r="C19" s="28" t="s">
        <v>115</v>
      </c>
      <c r="D19" s="28" t="str">
        <f>IF(AND(D20="нд",D20=D27,D27=D35,D35=D41),"нд",SUMIF(D20,"&lt;&gt;0",D20)+SUMIF(D27,"&lt;&gt;0",D27)+SUMIF(D35,"&lt;&gt;0",D35)+SUMIF(D41,"&lt;&gt;0",D41))</f>
        <v>нд</v>
      </c>
      <c r="E19" s="28">
        <f t="shared" ref="E19:BP19" si="0">IF(AND(E20="нд",E20=E27,E27=E35,E35=E41),"нд",SUMIF(E20,"&lt;&gt;0",E20)+SUMIF(E27,"&lt;&gt;0",E27)+SUMIF(E35,"&lt;&gt;0",E35)+SUMIF(E41,"&lt;&gt;0",E41))</f>
        <v>36.87299999999999</v>
      </c>
      <c r="F19" s="28">
        <f t="shared" si="0"/>
        <v>0</v>
      </c>
      <c r="G19" s="28">
        <f t="shared" si="0"/>
        <v>528.56899999999996</v>
      </c>
      <c r="H19" s="28">
        <f t="shared" si="0"/>
        <v>0</v>
      </c>
      <c r="I19" s="28">
        <f t="shared" si="0"/>
        <v>22549</v>
      </c>
      <c r="J19" s="28">
        <f t="shared" si="0"/>
        <v>0</v>
      </c>
      <c r="K19" s="28" t="str">
        <f t="shared" si="0"/>
        <v>нд</v>
      </c>
      <c r="L19" s="28">
        <f t="shared" si="0"/>
        <v>36.483000000000004</v>
      </c>
      <c r="M19" s="28">
        <f t="shared" si="0"/>
        <v>0</v>
      </c>
      <c r="N19" s="28">
        <f t="shared" si="0"/>
        <v>543.72199999999998</v>
      </c>
      <c r="O19" s="28">
        <f t="shared" si="0"/>
        <v>0</v>
      </c>
      <c r="P19" s="28">
        <f t="shared" si="0"/>
        <v>13768</v>
      </c>
      <c r="Q19" s="28">
        <f t="shared" si="0"/>
        <v>0</v>
      </c>
      <c r="R19" s="28" t="str">
        <f t="shared" si="0"/>
        <v>нд</v>
      </c>
      <c r="S19" s="28">
        <f t="shared" si="0"/>
        <v>81.175999999999988</v>
      </c>
      <c r="T19" s="28">
        <f t="shared" si="0"/>
        <v>0</v>
      </c>
      <c r="U19" s="28">
        <f t="shared" si="0"/>
        <v>1379.5059999999999</v>
      </c>
      <c r="V19" s="28">
        <f t="shared" si="0"/>
        <v>0</v>
      </c>
      <c r="W19" s="28">
        <f t="shared" si="0"/>
        <v>164119</v>
      </c>
      <c r="X19" s="28">
        <f t="shared" si="0"/>
        <v>0</v>
      </c>
      <c r="Y19" s="28" t="str">
        <f t="shared" si="0"/>
        <v>нд</v>
      </c>
      <c r="Z19" s="28">
        <f t="shared" si="0"/>
        <v>0</v>
      </c>
      <c r="AA19" s="28">
        <f t="shared" si="0"/>
        <v>0</v>
      </c>
      <c r="AB19" s="28">
        <f t="shared" si="0"/>
        <v>50.419308298333334</v>
      </c>
      <c r="AC19" s="28">
        <f t="shared" si="0"/>
        <v>0</v>
      </c>
      <c r="AD19" s="28">
        <f t="shared" si="0"/>
        <v>2767</v>
      </c>
      <c r="AE19" s="28">
        <f t="shared" si="0"/>
        <v>0</v>
      </c>
      <c r="AF19" s="28" t="s">
        <v>8</v>
      </c>
      <c r="AG19" s="28">
        <f t="shared" si="0"/>
        <v>92.6</v>
      </c>
      <c r="AH19" s="28">
        <f t="shared" si="0"/>
        <v>0</v>
      </c>
      <c r="AI19" s="28">
        <f t="shared" si="0"/>
        <v>35.594999999999999</v>
      </c>
      <c r="AJ19" s="28">
        <f t="shared" si="0"/>
        <v>0</v>
      </c>
      <c r="AK19" s="28">
        <f t="shared" si="0"/>
        <v>8985</v>
      </c>
      <c r="AL19" s="28">
        <f t="shared" si="0"/>
        <v>0</v>
      </c>
      <c r="AM19" s="28" t="s">
        <v>8</v>
      </c>
      <c r="AN19" s="28">
        <f t="shared" si="0"/>
        <v>258.77600000000001</v>
      </c>
      <c r="AO19" s="28">
        <f t="shared" si="0"/>
        <v>0</v>
      </c>
      <c r="AP19" s="28">
        <f t="shared" si="0"/>
        <v>1287.7640000000001</v>
      </c>
      <c r="AQ19" s="28">
        <f t="shared" si="0"/>
        <v>0</v>
      </c>
      <c r="AR19" s="28">
        <f t="shared" si="0"/>
        <v>100005</v>
      </c>
      <c r="AS19" s="28">
        <f t="shared" si="0"/>
        <v>0</v>
      </c>
      <c r="AT19" s="28" t="s">
        <v>8</v>
      </c>
      <c r="AU19" s="28">
        <f t="shared" si="0"/>
        <v>0</v>
      </c>
      <c r="AV19" s="28">
        <f t="shared" si="0"/>
        <v>0</v>
      </c>
      <c r="AW19" s="28">
        <f t="shared" si="0"/>
        <v>11.82</v>
      </c>
      <c r="AX19" s="28">
        <f t="shared" si="0"/>
        <v>0</v>
      </c>
      <c r="AY19" s="28">
        <f t="shared" si="0"/>
        <v>2099</v>
      </c>
      <c r="AZ19" s="28">
        <f t="shared" si="0"/>
        <v>0</v>
      </c>
      <c r="BA19" s="28" t="s">
        <v>8</v>
      </c>
      <c r="BB19" s="28">
        <f t="shared" si="0"/>
        <v>0</v>
      </c>
      <c r="BC19" s="28">
        <f t="shared" si="0"/>
        <v>0</v>
      </c>
      <c r="BD19" s="28">
        <f t="shared" si="0"/>
        <v>22.32</v>
      </c>
      <c r="BE19" s="28">
        <f t="shared" si="0"/>
        <v>0</v>
      </c>
      <c r="BF19" s="28">
        <f t="shared" si="0"/>
        <v>73787</v>
      </c>
      <c r="BG19" s="28">
        <f t="shared" si="0"/>
        <v>0</v>
      </c>
      <c r="BH19" s="28" t="s">
        <v>8</v>
      </c>
      <c r="BI19" s="28">
        <f t="shared" si="0"/>
        <v>0</v>
      </c>
      <c r="BJ19" s="28">
        <f t="shared" si="0"/>
        <v>0</v>
      </c>
      <c r="BK19" s="28">
        <f t="shared" si="0"/>
        <v>12</v>
      </c>
      <c r="BL19" s="28">
        <f t="shared" si="0"/>
        <v>0</v>
      </c>
      <c r="BM19" s="28">
        <f t="shared" si="0"/>
        <v>2199</v>
      </c>
      <c r="BN19" s="28">
        <f t="shared" si="0"/>
        <v>0</v>
      </c>
      <c r="BO19" s="28" t="s">
        <v>8</v>
      </c>
      <c r="BP19" s="28">
        <f t="shared" si="0"/>
        <v>0</v>
      </c>
      <c r="BQ19" s="28">
        <f t="shared" ref="BQ19:CI19" si="1">IF(AND(BQ20="нд",BQ20=BQ27,BQ27=BQ35,BQ35=BQ41),"нд",SUMIF(BQ20,"&lt;&gt;0",BQ20)+SUMIF(BQ27,"&lt;&gt;0",BQ27)+SUMIF(BQ35,"&lt;&gt;0",BQ35)+SUMIF(BQ41,"&lt;&gt;0",BQ41))</f>
        <v>0</v>
      </c>
      <c r="BR19" s="28">
        <f t="shared" si="1"/>
        <v>24.5</v>
      </c>
      <c r="BS19" s="28">
        <f t="shared" si="1"/>
        <v>0</v>
      </c>
      <c r="BT19" s="28">
        <f t="shared" si="1"/>
        <v>2446</v>
      </c>
      <c r="BU19" s="28">
        <f t="shared" si="1"/>
        <v>0</v>
      </c>
      <c r="BV19" s="28" t="s">
        <v>8</v>
      </c>
      <c r="BW19" s="28">
        <f t="shared" si="1"/>
        <v>0</v>
      </c>
      <c r="BX19" s="28">
        <f t="shared" si="1"/>
        <v>0</v>
      </c>
      <c r="BY19" s="28">
        <f t="shared" si="1"/>
        <v>0</v>
      </c>
      <c r="BZ19" s="28">
        <f t="shared" si="1"/>
        <v>0</v>
      </c>
      <c r="CA19" s="28">
        <f t="shared" si="1"/>
        <v>2297</v>
      </c>
      <c r="CB19" s="28">
        <f t="shared" si="1"/>
        <v>0</v>
      </c>
      <c r="CC19" s="28" t="s">
        <v>8</v>
      </c>
      <c r="CD19" s="28">
        <f t="shared" si="1"/>
        <v>0</v>
      </c>
      <c r="CE19" s="28">
        <f t="shared" si="1"/>
        <v>0</v>
      </c>
      <c r="CF19" s="28">
        <f t="shared" si="1"/>
        <v>14.5</v>
      </c>
      <c r="CG19" s="28">
        <f t="shared" si="1"/>
        <v>0</v>
      </c>
      <c r="CH19" s="28">
        <f t="shared" si="1"/>
        <v>2594</v>
      </c>
      <c r="CI19" s="28">
        <f t="shared" si="1"/>
        <v>0</v>
      </c>
      <c r="CJ19" s="58" t="s">
        <v>8</v>
      </c>
    </row>
    <row r="20" spans="1:88" s="37" customFormat="1" ht="47.25" x14ac:dyDescent="0.25">
      <c r="A20" s="26" t="s">
        <v>116</v>
      </c>
      <c r="B20" s="27" t="s">
        <v>117</v>
      </c>
      <c r="C20" s="28" t="s">
        <v>115</v>
      </c>
      <c r="D20" s="28" t="str">
        <f>IF((COUNTIF(D21:D26,"нд"))=(COUNTA(D21:D26)),"нд",SUMIF(D21:D26,"&lt;&gt;0",D21:D26))</f>
        <v>нд</v>
      </c>
      <c r="E20" s="28">
        <f t="shared" ref="E20:BP20" si="2">IF((COUNTIF(E21:E26,"нд"))=(COUNTA(E21:E26)),"нд",SUMIF(E21:E26,"&lt;&gt;0",E21:E26))</f>
        <v>36.87299999999999</v>
      </c>
      <c r="F20" s="28">
        <f t="shared" si="2"/>
        <v>0</v>
      </c>
      <c r="G20" s="28">
        <f t="shared" si="2"/>
        <v>528.56899999999996</v>
      </c>
      <c r="H20" s="28">
        <f t="shared" si="2"/>
        <v>0</v>
      </c>
      <c r="I20" s="28">
        <f t="shared" si="2"/>
        <v>20153</v>
      </c>
      <c r="J20" s="28">
        <f t="shared" si="2"/>
        <v>0</v>
      </c>
      <c r="K20" s="28" t="str">
        <f t="shared" si="2"/>
        <v>нд</v>
      </c>
      <c r="L20" s="28">
        <f t="shared" si="2"/>
        <v>36.483000000000004</v>
      </c>
      <c r="M20" s="28">
        <f t="shared" si="2"/>
        <v>0</v>
      </c>
      <c r="N20" s="28">
        <f t="shared" si="2"/>
        <v>543.72199999999998</v>
      </c>
      <c r="O20" s="28">
        <f t="shared" si="2"/>
        <v>0</v>
      </c>
      <c r="P20" s="28">
        <f t="shared" si="2"/>
        <v>13768</v>
      </c>
      <c r="Q20" s="28">
        <f t="shared" si="2"/>
        <v>0</v>
      </c>
      <c r="R20" s="28" t="str">
        <f t="shared" si="2"/>
        <v>нд</v>
      </c>
      <c r="S20" s="28">
        <f t="shared" si="2"/>
        <v>81.175999999999988</v>
      </c>
      <c r="T20" s="28">
        <f t="shared" si="2"/>
        <v>0</v>
      </c>
      <c r="U20" s="28">
        <f t="shared" si="2"/>
        <v>1379.5059999999999</v>
      </c>
      <c r="V20" s="28">
        <f t="shared" si="2"/>
        <v>0</v>
      </c>
      <c r="W20" s="28">
        <f t="shared" si="2"/>
        <v>162247</v>
      </c>
      <c r="X20" s="28">
        <f t="shared" si="2"/>
        <v>0</v>
      </c>
      <c r="Y20" s="28" t="str">
        <f t="shared" si="2"/>
        <v>нд</v>
      </c>
      <c r="Z20" s="28">
        <f t="shared" si="2"/>
        <v>0</v>
      </c>
      <c r="AA20" s="28">
        <f t="shared" si="2"/>
        <v>0</v>
      </c>
      <c r="AB20" s="28">
        <f t="shared" si="2"/>
        <v>50.419308298333334</v>
      </c>
      <c r="AC20" s="28">
        <f t="shared" si="2"/>
        <v>0</v>
      </c>
      <c r="AD20" s="28">
        <f t="shared" si="2"/>
        <v>1269</v>
      </c>
      <c r="AE20" s="28">
        <f t="shared" si="2"/>
        <v>0</v>
      </c>
      <c r="AF20" s="28" t="s">
        <v>8</v>
      </c>
      <c r="AG20" s="28">
        <f t="shared" si="2"/>
        <v>92.6</v>
      </c>
      <c r="AH20" s="28">
        <f t="shared" si="2"/>
        <v>0</v>
      </c>
      <c r="AI20" s="28">
        <f t="shared" si="2"/>
        <v>35.594999999999999</v>
      </c>
      <c r="AJ20" s="28">
        <f t="shared" si="2"/>
        <v>0</v>
      </c>
      <c r="AK20" s="28">
        <f t="shared" si="2"/>
        <v>6979</v>
      </c>
      <c r="AL20" s="28">
        <f t="shared" si="2"/>
        <v>0</v>
      </c>
      <c r="AM20" s="28" t="s">
        <v>8</v>
      </c>
      <c r="AN20" s="28">
        <f t="shared" si="2"/>
        <v>258.77600000000001</v>
      </c>
      <c r="AO20" s="28">
        <f t="shared" si="2"/>
        <v>0</v>
      </c>
      <c r="AP20" s="28">
        <f t="shared" si="2"/>
        <v>1287.7640000000001</v>
      </c>
      <c r="AQ20" s="28">
        <f t="shared" si="2"/>
        <v>0</v>
      </c>
      <c r="AR20" s="28">
        <f t="shared" si="2"/>
        <v>98437</v>
      </c>
      <c r="AS20" s="28">
        <f t="shared" si="2"/>
        <v>0</v>
      </c>
      <c r="AT20" s="28" t="s">
        <v>8</v>
      </c>
      <c r="AU20" s="28">
        <f t="shared" si="2"/>
        <v>0</v>
      </c>
      <c r="AV20" s="28">
        <f t="shared" si="2"/>
        <v>0</v>
      </c>
      <c r="AW20" s="28">
        <f t="shared" si="2"/>
        <v>11.82</v>
      </c>
      <c r="AX20" s="28">
        <f t="shared" si="2"/>
        <v>0</v>
      </c>
      <c r="AY20" s="28">
        <f t="shared" si="2"/>
        <v>0</v>
      </c>
      <c r="AZ20" s="28">
        <f t="shared" si="2"/>
        <v>0</v>
      </c>
      <c r="BA20" s="28" t="s">
        <v>8</v>
      </c>
      <c r="BB20" s="28">
        <f t="shared" si="2"/>
        <v>0</v>
      </c>
      <c r="BC20" s="28">
        <f t="shared" si="2"/>
        <v>0</v>
      </c>
      <c r="BD20" s="28">
        <f t="shared" si="2"/>
        <v>22.32</v>
      </c>
      <c r="BE20" s="28">
        <f t="shared" si="2"/>
        <v>0</v>
      </c>
      <c r="BF20" s="28">
        <f t="shared" si="2"/>
        <v>72220</v>
      </c>
      <c r="BG20" s="28">
        <f t="shared" si="2"/>
        <v>0</v>
      </c>
      <c r="BH20" s="28" t="s">
        <v>8</v>
      </c>
      <c r="BI20" s="28">
        <f t="shared" si="2"/>
        <v>0</v>
      </c>
      <c r="BJ20" s="28">
        <f t="shared" si="2"/>
        <v>0</v>
      </c>
      <c r="BK20" s="28">
        <f t="shared" si="2"/>
        <v>12</v>
      </c>
      <c r="BL20" s="28">
        <f t="shared" si="2"/>
        <v>0</v>
      </c>
      <c r="BM20" s="28">
        <f t="shared" si="2"/>
        <v>0</v>
      </c>
      <c r="BN20" s="28">
        <f t="shared" si="2"/>
        <v>0</v>
      </c>
      <c r="BO20" s="28" t="s">
        <v>8</v>
      </c>
      <c r="BP20" s="28">
        <f t="shared" si="2"/>
        <v>0</v>
      </c>
      <c r="BQ20" s="28">
        <f t="shared" ref="BQ20:CI20" si="3">IF((COUNTIF(BQ21:BQ26,"нд"))=(COUNTA(BQ21:BQ26)),"нд",SUMIF(BQ21:BQ26,"&lt;&gt;0",BQ21:BQ26))</f>
        <v>0</v>
      </c>
      <c r="BR20" s="28">
        <f t="shared" si="3"/>
        <v>24.5</v>
      </c>
      <c r="BS20" s="28">
        <f t="shared" si="3"/>
        <v>0</v>
      </c>
      <c r="BT20" s="28">
        <f t="shared" si="3"/>
        <v>881</v>
      </c>
      <c r="BU20" s="28">
        <f t="shared" si="3"/>
        <v>0</v>
      </c>
      <c r="BV20" s="28" t="s">
        <v>8</v>
      </c>
      <c r="BW20" s="28">
        <f t="shared" si="3"/>
        <v>0</v>
      </c>
      <c r="BX20" s="28">
        <f t="shared" si="3"/>
        <v>0</v>
      </c>
      <c r="BY20" s="28">
        <f t="shared" si="3"/>
        <v>0</v>
      </c>
      <c r="BZ20" s="28">
        <f t="shared" si="3"/>
        <v>0</v>
      </c>
      <c r="CA20" s="28">
        <f t="shared" si="3"/>
        <v>0</v>
      </c>
      <c r="CB20" s="28">
        <f t="shared" si="3"/>
        <v>0</v>
      </c>
      <c r="CC20" s="28" t="s">
        <v>8</v>
      </c>
      <c r="CD20" s="28">
        <f t="shared" si="3"/>
        <v>0</v>
      </c>
      <c r="CE20" s="28">
        <f t="shared" si="3"/>
        <v>0</v>
      </c>
      <c r="CF20" s="28">
        <f t="shared" si="3"/>
        <v>14.5</v>
      </c>
      <c r="CG20" s="28">
        <f t="shared" si="3"/>
        <v>0</v>
      </c>
      <c r="CH20" s="28">
        <f t="shared" si="3"/>
        <v>990</v>
      </c>
      <c r="CI20" s="28">
        <f t="shared" si="3"/>
        <v>0</v>
      </c>
      <c r="CJ20" s="58" t="s">
        <v>8</v>
      </c>
    </row>
    <row r="21" spans="1:88" s="37" customFormat="1" x14ac:dyDescent="0.25">
      <c r="A21" s="26" t="s">
        <v>118</v>
      </c>
      <c r="B21" s="59" t="s">
        <v>119</v>
      </c>
      <c r="C21" s="28" t="s">
        <v>115</v>
      </c>
      <c r="D21" s="60" t="str">
        <f>D44</f>
        <v>нд</v>
      </c>
      <c r="E21" s="60">
        <f t="shared" ref="E21:BP21" si="4">E44</f>
        <v>0</v>
      </c>
      <c r="F21" s="60">
        <f t="shared" si="4"/>
        <v>0</v>
      </c>
      <c r="G21" s="60">
        <f t="shared" si="4"/>
        <v>1.53</v>
      </c>
      <c r="H21" s="60">
        <f t="shared" si="4"/>
        <v>0</v>
      </c>
      <c r="I21" s="60">
        <f t="shared" si="4"/>
        <v>1054</v>
      </c>
      <c r="J21" s="60">
        <f t="shared" si="4"/>
        <v>0</v>
      </c>
      <c r="K21" s="60" t="str">
        <f t="shared" si="4"/>
        <v>нд</v>
      </c>
      <c r="L21" s="60">
        <f t="shared" si="4"/>
        <v>0</v>
      </c>
      <c r="M21" s="60">
        <f t="shared" si="4"/>
        <v>0</v>
      </c>
      <c r="N21" s="60">
        <f t="shared" si="4"/>
        <v>0</v>
      </c>
      <c r="O21" s="60">
        <f t="shared" si="4"/>
        <v>0</v>
      </c>
      <c r="P21" s="60">
        <f t="shared" si="4"/>
        <v>0</v>
      </c>
      <c r="Q21" s="60">
        <f t="shared" si="4"/>
        <v>0</v>
      </c>
      <c r="R21" s="60" t="str">
        <f t="shared" si="4"/>
        <v>нд</v>
      </c>
      <c r="S21" s="60">
        <f t="shared" si="4"/>
        <v>0</v>
      </c>
      <c r="T21" s="60">
        <f t="shared" si="4"/>
        <v>0</v>
      </c>
      <c r="U21" s="60">
        <f t="shared" si="4"/>
        <v>42.473999999999997</v>
      </c>
      <c r="V21" s="60">
        <f t="shared" si="4"/>
        <v>0</v>
      </c>
      <c r="W21" s="60">
        <f t="shared" si="4"/>
        <v>0</v>
      </c>
      <c r="X21" s="60">
        <f t="shared" si="4"/>
        <v>0</v>
      </c>
      <c r="Y21" s="60" t="str">
        <f t="shared" si="4"/>
        <v>нд</v>
      </c>
      <c r="Z21" s="60">
        <f t="shared" si="4"/>
        <v>0</v>
      </c>
      <c r="AA21" s="60">
        <f t="shared" si="4"/>
        <v>0</v>
      </c>
      <c r="AB21" s="60">
        <f t="shared" si="4"/>
        <v>29.732308298333336</v>
      </c>
      <c r="AC21" s="60">
        <f t="shared" si="4"/>
        <v>0</v>
      </c>
      <c r="AD21" s="60">
        <f t="shared" si="4"/>
        <v>556</v>
      </c>
      <c r="AE21" s="60">
        <f t="shared" si="4"/>
        <v>0</v>
      </c>
      <c r="AF21" s="60" t="s">
        <v>8</v>
      </c>
      <c r="AG21" s="60">
        <f t="shared" si="4"/>
        <v>92.6</v>
      </c>
      <c r="AH21" s="60">
        <f t="shared" si="4"/>
        <v>0</v>
      </c>
      <c r="AI21" s="60">
        <f t="shared" si="4"/>
        <v>19.594999999999999</v>
      </c>
      <c r="AJ21" s="60">
        <f t="shared" si="4"/>
        <v>0</v>
      </c>
      <c r="AK21" s="60">
        <f t="shared" si="4"/>
        <v>1</v>
      </c>
      <c r="AL21" s="60">
        <f t="shared" si="4"/>
        <v>0</v>
      </c>
      <c r="AM21" s="60" t="s">
        <v>8</v>
      </c>
      <c r="AN21" s="60">
        <f t="shared" si="4"/>
        <v>112.6</v>
      </c>
      <c r="AO21" s="60">
        <f t="shared" si="4"/>
        <v>0</v>
      </c>
      <c r="AP21" s="60">
        <f t="shared" si="4"/>
        <v>73.109000000000009</v>
      </c>
      <c r="AQ21" s="60">
        <f t="shared" si="4"/>
        <v>0</v>
      </c>
      <c r="AR21" s="60">
        <f t="shared" si="4"/>
        <v>661</v>
      </c>
      <c r="AS21" s="60">
        <f t="shared" si="4"/>
        <v>0</v>
      </c>
      <c r="AT21" s="60" t="s">
        <v>8</v>
      </c>
      <c r="AU21" s="60">
        <f t="shared" si="4"/>
        <v>0</v>
      </c>
      <c r="AV21" s="60">
        <f t="shared" si="4"/>
        <v>0</v>
      </c>
      <c r="AW21" s="60">
        <f t="shared" si="4"/>
        <v>0</v>
      </c>
      <c r="AX21" s="60">
        <f t="shared" si="4"/>
        <v>0</v>
      </c>
      <c r="AY21" s="60">
        <f t="shared" si="4"/>
        <v>0</v>
      </c>
      <c r="AZ21" s="60">
        <f t="shared" si="4"/>
        <v>0</v>
      </c>
      <c r="BA21" s="60" t="s">
        <v>8</v>
      </c>
      <c r="BB21" s="60">
        <f t="shared" si="4"/>
        <v>0</v>
      </c>
      <c r="BC21" s="60">
        <f t="shared" si="4"/>
        <v>0</v>
      </c>
      <c r="BD21" s="60">
        <f t="shared" si="4"/>
        <v>10.5</v>
      </c>
      <c r="BE21" s="60">
        <f t="shared" si="4"/>
        <v>0</v>
      </c>
      <c r="BF21" s="60">
        <f t="shared" si="4"/>
        <v>771</v>
      </c>
      <c r="BG21" s="60">
        <f t="shared" si="4"/>
        <v>0</v>
      </c>
      <c r="BH21" s="60" t="s">
        <v>8</v>
      </c>
      <c r="BI21" s="60">
        <f t="shared" si="4"/>
        <v>0</v>
      </c>
      <c r="BJ21" s="60">
        <f t="shared" si="4"/>
        <v>0</v>
      </c>
      <c r="BK21" s="60">
        <f t="shared" si="4"/>
        <v>0</v>
      </c>
      <c r="BL21" s="60">
        <f t="shared" si="4"/>
        <v>0</v>
      </c>
      <c r="BM21" s="60">
        <f t="shared" si="4"/>
        <v>0</v>
      </c>
      <c r="BN21" s="60">
        <f t="shared" si="4"/>
        <v>0</v>
      </c>
      <c r="BO21" s="60" t="s">
        <v>8</v>
      </c>
      <c r="BP21" s="60">
        <f t="shared" si="4"/>
        <v>0</v>
      </c>
      <c r="BQ21" s="60">
        <f t="shared" ref="BQ21:CI21" si="5">BQ44</f>
        <v>0</v>
      </c>
      <c r="BR21" s="60">
        <f t="shared" si="5"/>
        <v>12.5</v>
      </c>
      <c r="BS21" s="60">
        <f t="shared" si="5"/>
        <v>0</v>
      </c>
      <c r="BT21" s="60">
        <f t="shared" si="5"/>
        <v>881</v>
      </c>
      <c r="BU21" s="60">
        <f t="shared" si="5"/>
        <v>0</v>
      </c>
      <c r="BV21" s="60" t="s">
        <v>8</v>
      </c>
      <c r="BW21" s="60">
        <f t="shared" si="5"/>
        <v>0</v>
      </c>
      <c r="BX21" s="60">
        <f t="shared" si="5"/>
        <v>0</v>
      </c>
      <c r="BY21" s="60">
        <f t="shared" si="5"/>
        <v>0</v>
      </c>
      <c r="BZ21" s="60">
        <f t="shared" si="5"/>
        <v>0</v>
      </c>
      <c r="CA21" s="60">
        <f t="shared" si="5"/>
        <v>0</v>
      </c>
      <c r="CB21" s="60">
        <f t="shared" si="5"/>
        <v>0</v>
      </c>
      <c r="CC21" s="60" t="s">
        <v>8</v>
      </c>
      <c r="CD21" s="60">
        <f t="shared" si="5"/>
        <v>0</v>
      </c>
      <c r="CE21" s="60">
        <f t="shared" si="5"/>
        <v>0</v>
      </c>
      <c r="CF21" s="60">
        <f t="shared" si="5"/>
        <v>14.5</v>
      </c>
      <c r="CG21" s="60">
        <f t="shared" si="5"/>
        <v>0</v>
      </c>
      <c r="CH21" s="60">
        <f t="shared" si="5"/>
        <v>990</v>
      </c>
      <c r="CI21" s="60">
        <f t="shared" si="5"/>
        <v>0</v>
      </c>
      <c r="CJ21" s="29" t="s">
        <v>8</v>
      </c>
    </row>
    <row r="22" spans="1:88" s="37" customFormat="1" ht="31.5" x14ac:dyDescent="0.25">
      <c r="A22" s="26" t="s">
        <v>120</v>
      </c>
      <c r="B22" s="59" t="s">
        <v>121</v>
      </c>
      <c r="C22" s="28" t="s">
        <v>115</v>
      </c>
      <c r="D22" s="60" t="str">
        <f>D80</f>
        <v>нд</v>
      </c>
      <c r="E22" s="60">
        <f t="shared" ref="E22:BP22" si="6">E80</f>
        <v>0</v>
      </c>
      <c r="F22" s="60">
        <f t="shared" si="6"/>
        <v>0</v>
      </c>
      <c r="G22" s="60">
        <f t="shared" si="6"/>
        <v>0</v>
      </c>
      <c r="H22" s="60">
        <f t="shared" si="6"/>
        <v>0</v>
      </c>
      <c r="I22" s="60">
        <f t="shared" si="6"/>
        <v>19099</v>
      </c>
      <c r="J22" s="60">
        <f t="shared" si="6"/>
        <v>0</v>
      </c>
      <c r="K22" s="60" t="str">
        <f t="shared" si="6"/>
        <v>нд</v>
      </c>
      <c r="L22" s="60">
        <f t="shared" si="6"/>
        <v>0</v>
      </c>
      <c r="M22" s="60">
        <f t="shared" si="6"/>
        <v>0</v>
      </c>
      <c r="N22" s="60">
        <f t="shared" si="6"/>
        <v>22.39</v>
      </c>
      <c r="O22" s="60">
        <f t="shared" si="6"/>
        <v>0</v>
      </c>
      <c r="P22" s="60">
        <f t="shared" si="6"/>
        <v>13768</v>
      </c>
      <c r="Q22" s="60">
        <f t="shared" si="6"/>
        <v>0</v>
      </c>
      <c r="R22" s="60" t="str">
        <f t="shared" si="6"/>
        <v>нд</v>
      </c>
      <c r="S22" s="60">
        <f t="shared" si="6"/>
        <v>0</v>
      </c>
      <c r="T22" s="60">
        <f t="shared" si="6"/>
        <v>0</v>
      </c>
      <c r="U22" s="60">
        <f t="shared" si="6"/>
        <v>59.260999999999996</v>
      </c>
      <c r="V22" s="60">
        <f t="shared" si="6"/>
        <v>0</v>
      </c>
      <c r="W22" s="60">
        <f t="shared" si="6"/>
        <v>162247</v>
      </c>
      <c r="X22" s="60">
        <f t="shared" si="6"/>
        <v>0</v>
      </c>
      <c r="Y22" s="60" t="str">
        <f t="shared" si="6"/>
        <v>нд</v>
      </c>
      <c r="Z22" s="60">
        <f t="shared" si="6"/>
        <v>0</v>
      </c>
      <c r="AA22" s="60">
        <f t="shared" si="6"/>
        <v>0</v>
      </c>
      <c r="AB22" s="60">
        <f t="shared" si="6"/>
        <v>20.687000000000001</v>
      </c>
      <c r="AC22" s="60">
        <f t="shared" si="6"/>
        <v>0</v>
      </c>
      <c r="AD22" s="60">
        <f t="shared" si="6"/>
        <v>713</v>
      </c>
      <c r="AE22" s="60">
        <f t="shared" si="6"/>
        <v>0</v>
      </c>
      <c r="AF22" s="60" t="s">
        <v>8</v>
      </c>
      <c r="AG22" s="60">
        <f t="shared" si="6"/>
        <v>0</v>
      </c>
      <c r="AH22" s="60">
        <f t="shared" si="6"/>
        <v>0</v>
      </c>
      <c r="AI22" s="60">
        <f t="shared" si="6"/>
        <v>16</v>
      </c>
      <c r="AJ22" s="60">
        <f t="shared" si="6"/>
        <v>0</v>
      </c>
      <c r="AK22" s="60">
        <f t="shared" si="6"/>
        <v>6978</v>
      </c>
      <c r="AL22" s="60">
        <f t="shared" si="6"/>
        <v>0</v>
      </c>
      <c r="AM22" s="60" t="s">
        <v>8</v>
      </c>
      <c r="AN22" s="60">
        <f t="shared" si="6"/>
        <v>85</v>
      </c>
      <c r="AO22" s="60">
        <f t="shared" si="6"/>
        <v>0</v>
      </c>
      <c r="AP22" s="60">
        <f t="shared" si="6"/>
        <v>32.183999999999997</v>
      </c>
      <c r="AQ22" s="60">
        <f t="shared" si="6"/>
        <v>0</v>
      </c>
      <c r="AR22" s="60">
        <f t="shared" si="6"/>
        <v>97776</v>
      </c>
      <c r="AS22" s="60">
        <f t="shared" si="6"/>
        <v>0</v>
      </c>
      <c r="AT22" s="60" t="s">
        <v>8</v>
      </c>
      <c r="AU22" s="60">
        <f t="shared" si="6"/>
        <v>0</v>
      </c>
      <c r="AV22" s="60">
        <f t="shared" si="6"/>
        <v>0</v>
      </c>
      <c r="AW22" s="60">
        <f t="shared" si="6"/>
        <v>11.82</v>
      </c>
      <c r="AX22" s="60">
        <f t="shared" si="6"/>
        <v>0</v>
      </c>
      <c r="AY22" s="60">
        <f t="shared" si="6"/>
        <v>0</v>
      </c>
      <c r="AZ22" s="60">
        <f t="shared" si="6"/>
        <v>0</v>
      </c>
      <c r="BA22" s="60" t="s">
        <v>8</v>
      </c>
      <c r="BB22" s="60">
        <f t="shared" si="6"/>
        <v>0</v>
      </c>
      <c r="BC22" s="60">
        <f t="shared" si="6"/>
        <v>0</v>
      </c>
      <c r="BD22" s="60">
        <f t="shared" si="6"/>
        <v>11.82</v>
      </c>
      <c r="BE22" s="60">
        <f t="shared" si="6"/>
        <v>0</v>
      </c>
      <c r="BF22" s="60">
        <f t="shared" si="6"/>
        <v>71449</v>
      </c>
      <c r="BG22" s="60">
        <f t="shared" si="6"/>
        <v>0</v>
      </c>
      <c r="BH22" s="60" t="s">
        <v>8</v>
      </c>
      <c r="BI22" s="60">
        <f t="shared" si="6"/>
        <v>0</v>
      </c>
      <c r="BJ22" s="60">
        <f t="shared" si="6"/>
        <v>0</v>
      </c>
      <c r="BK22" s="60">
        <f t="shared" si="6"/>
        <v>12</v>
      </c>
      <c r="BL22" s="60">
        <f t="shared" si="6"/>
        <v>0</v>
      </c>
      <c r="BM22" s="60">
        <f t="shared" si="6"/>
        <v>0</v>
      </c>
      <c r="BN22" s="60">
        <f t="shared" si="6"/>
        <v>0</v>
      </c>
      <c r="BO22" s="60" t="s">
        <v>8</v>
      </c>
      <c r="BP22" s="60">
        <f t="shared" si="6"/>
        <v>0</v>
      </c>
      <c r="BQ22" s="60">
        <f t="shared" ref="BQ22:CI22" si="7">BQ80</f>
        <v>0</v>
      </c>
      <c r="BR22" s="60">
        <f t="shared" si="7"/>
        <v>12</v>
      </c>
      <c r="BS22" s="60">
        <f t="shared" si="7"/>
        <v>0</v>
      </c>
      <c r="BT22" s="60">
        <f t="shared" si="7"/>
        <v>0</v>
      </c>
      <c r="BU22" s="60">
        <f t="shared" si="7"/>
        <v>0</v>
      </c>
      <c r="BV22" s="60" t="s">
        <v>8</v>
      </c>
      <c r="BW22" s="60">
        <f t="shared" si="7"/>
        <v>0</v>
      </c>
      <c r="BX22" s="60">
        <f t="shared" si="7"/>
        <v>0</v>
      </c>
      <c r="BY22" s="60">
        <f t="shared" si="7"/>
        <v>0</v>
      </c>
      <c r="BZ22" s="60">
        <f t="shared" si="7"/>
        <v>0</v>
      </c>
      <c r="CA22" s="60">
        <f t="shared" si="7"/>
        <v>0</v>
      </c>
      <c r="CB22" s="60">
        <f t="shared" si="7"/>
        <v>0</v>
      </c>
      <c r="CC22" s="60" t="s">
        <v>8</v>
      </c>
      <c r="CD22" s="60">
        <f t="shared" si="7"/>
        <v>0</v>
      </c>
      <c r="CE22" s="60">
        <f t="shared" si="7"/>
        <v>0</v>
      </c>
      <c r="CF22" s="60">
        <f t="shared" si="7"/>
        <v>0</v>
      </c>
      <c r="CG22" s="60">
        <f t="shared" si="7"/>
        <v>0</v>
      </c>
      <c r="CH22" s="60">
        <f t="shared" si="7"/>
        <v>0</v>
      </c>
      <c r="CI22" s="60">
        <f t="shared" si="7"/>
        <v>0</v>
      </c>
      <c r="CJ22" s="29" t="s">
        <v>8</v>
      </c>
    </row>
    <row r="23" spans="1:88" s="37" customFormat="1" ht="47.25" x14ac:dyDescent="0.25">
      <c r="A23" s="26" t="s">
        <v>122</v>
      </c>
      <c r="B23" s="59" t="s">
        <v>123</v>
      </c>
      <c r="C23" s="28" t="s">
        <v>115</v>
      </c>
      <c r="D23" s="60" t="str">
        <f>D114</f>
        <v>нд</v>
      </c>
      <c r="E23" s="60">
        <f t="shared" ref="E23:BP23" si="8">E114</f>
        <v>0</v>
      </c>
      <c r="F23" s="60">
        <f t="shared" si="8"/>
        <v>0</v>
      </c>
      <c r="G23" s="60">
        <f t="shared" si="8"/>
        <v>0</v>
      </c>
      <c r="H23" s="60">
        <f t="shared" si="8"/>
        <v>0</v>
      </c>
      <c r="I23" s="60">
        <f t="shared" si="8"/>
        <v>0</v>
      </c>
      <c r="J23" s="60">
        <f t="shared" si="8"/>
        <v>0</v>
      </c>
      <c r="K23" s="60" t="str">
        <f t="shared" si="8"/>
        <v>нд</v>
      </c>
      <c r="L23" s="60">
        <f t="shared" si="8"/>
        <v>0</v>
      </c>
      <c r="M23" s="60">
        <f t="shared" si="8"/>
        <v>0</v>
      </c>
      <c r="N23" s="60">
        <f t="shared" si="8"/>
        <v>0</v>
      </c>
      <c r="O23" s="60">
        <f t="shared" si="8"/>
        <v>0</v>
      </c>
      <c r="P23" s="60">
        <f t="shared" si="8"/>
        <v>0</v>
      </c>
      <c r="Q23" s="60">
        <f t="shared" si="8"/>
        <v>0</v>
      </c>
      <c r="R23" s="60" t="str">
        <f t="shared" si="8"/>
        <v>нд</v>
      </c>
      <c r="S23" s="60">
        <f t="shared" si="8"/>
        <v>0</v>
      </c>
      <c r="T23" s="60">
        <f t="shared" si="8"/>
        <v>0</v>
      </c>
      <c r="U23" s="60">
        <f t="shared" si="8"/>
        <v>0</v>
      </c>
      <c r="V23" s="60">
        <f t="shared" si="8"/>
        <v>0</v>
      </c>
      <c r="W23" s="60">
        <f t="shared" si="8"/>
        <v>0</v>
      </c>
      <c r="X23" s="60">
        <f t="shared" si="8"/>
        <v>0</v>
      </c>
      <c r="Y23" s="60" t="str">
        <f t="shared" si="8"/>
        <v>нд</v>
      </c>
      <c r="Z23" s="60">
        <f t="shared" si="8"/>
        <v>0</v>
      </c>
      <c r="AA23" s="60">
        <f t="shared" si="8"/>
        <v>0</v>
      </c>
      <c r="AB23" s="60">
        <f t="shared" si="8"/>
        <v>0</v>
      </c>
      <c r="AC23" s="60">
        <f t="shared" si="8"/>
        <v>0</v>
      </c>
      <c r="AD23" s="60">
        <f t="shared" si="8"/>
        <v>0</v>
      </c>
      <c r="AE23" s="60">
        <f t="shared" si="8"/>
        <v>0</v>
      </c>
      <c r="AF23" s="60" t="s">
        <v>8</v>
      </c>
      <c r="AG23" s="60">
        <f t="shared" si="8"/>
        <v>0</v>
      </c>
      <c r="AH23" s="60">
        <f t="shared" si="8"/>
        <v>0</v>
      </c>
      <c r="AI23" s="60">
        <f t="shared" si="8"/>
        <v>0</v>
      </c>
      <c r="AJ23" s="60">
        <f t="shared" si="8"/>
        <v>0</v>
      </c>
      <c r="AK23" s="60">
        <f t="shared" si="8"/>
        <v>0</v>
      </c>
      <c r="AL23" s="60">
        <f t="shared" si="8"/>
        <v>0</v>
      </c>
      <c r="AM23" s="60" t="s">
        <v>8</v>
      </c>
      <c r="AN23" s="60">
        <f t="shared" si="8"/>
        <v>0</v>
      </c>
      <c r="AO23" s="60">
        <f t="shared" si="8"/>
        <v>0</v>
      </c>
      <c r="AP23" s="60">
        <f t="shared" si="8"/>
        <v>0</v>
      </c>
      <c r="AQ23" s="60">
        <f t="shared" si="8"/>
        <v>0</v>
      </c>
      <c r="AR23" s="60">
        <f t="shared" si="8"/>
        <v>0</v>
      </c>
      <c r="AS23" s="60">
        <f t="shared" si="8"/>
        <v>0</v>
      </c>
      <c r="AT23" s="60" t="s">
        <v>8</v>
      </c>
      <c r="AU23" s="60">
        <f t="shared" si="8"/>
        <v>0</v>
      </c>
      <c r="AV23" s="60">
        <f t="shared" si="8"/>
        <v>0</v>
      </c>
      <c r="AW23" s="60">
        <f t="shared" si="8"/>
        <v>0</v>
      </c>
      <c r="AX23" s="60">
        <f t="shared" si="8"/>
        <v>0</v>
      </c>
      <c r="AY23" s="60">
        <f t="shared" si="8"/>
        <v>0</v>
      </c>
      <c r="AZ23" s="60">
        <f t="shared" si="8"/>
        <v>0</v>
      </c>
      <c r="BA23" s="60" t="s">
        <v>8</v>
      </c>
      <c r="BB23" s="60">
        <f t="shared" si="8"/>
        <v>0</v>
      </c>
      <c r="BC23" s="60">
        <f t="shared" si="8"/>
        <v>0</v>
      </c>
      <c r="BD23" s="60">
        <f t="shared" si="8"/>
        <v>0</v>
      </c>
      <c r="BE23" s="60">
        <f t="shared" si="8"/>
        <v>0</v>
      </c>
      <c r="BF23" s="60">
        <f t="shared" si="8"/>
        <v>0</v>
      </c>
      <c r="BG23" s="60">
        <f t="shared" si="8"/>
        <v>0</v>
      </c>
      <c r="BH23" s="60" t="s">
        <v>8</v>
      </c>
      <c r="BI23" s="60">
        <f t="shared" si="8"/>
        <v>0</v>
      </c>
      <c r="BJ23" s="60">
        <f t="shared" si="8"/>
        <v>0</v>
      </c>
      <c r="BK23" s="60">
        <f t="shared" si="8"/>
        <v>0</v>
      </c>
      <c r="BL23" s="60">
        <f t="shared" si="8"/>
        <v>0</v>
      </c>
      <c r="BM23" s="60">
        <f t="shared" si="8"/>
        <v>0</v>
      </c>
      <c r="BN23" s="60">
        <f t="shared" si="8"/>
        <v>0</v>
      </c>
      <c r="BO23" s="60" t="s">
        <v>8</v>
      </c>
      <c r="BP23" s="60">
        <f t="shared" si="8"/>
        <v>0</v>
      </c>
      <c r="BQ23" s="60">
        <f t="shared" ref="BQ23:CI23" si="9">BQ114</f>
        <v>0</v>
      </c>
      <c r="BR23" s="60">
        <f t="shared" si="9"/>
        <v>0</v>
      </c>
      <c r="BS23" s="60">
        <f t="shared" si="9"/>
        <v>0</v>
      </c>
      <c r="BT23" s="60">
        <f t="shared" si="9"/>
        <v>0</v>
      </c>
      <c r="BU23" s="60">
        <f t="shared" si="9"/>
        <v>0</v>
      </c>
      <c r="BV23" s="60" t="s">
        <v>8</v>
      </c>
      <c r="BW23" s="60">
        <f t="shared" si="9"/>
        <v>0</v>
      </c>
      <c r="BX23" s="60">
        <f t="shared" si="9"/>
        <v>0</v>
      </c>
      <c r="BY23" s="60">
        <f t="shared" si="9"/>
        <v>0</v>
      </c>
      <c r="BZ23" s="60">
        <f t="shared" si="9"/>
        <v>0</v>
      </c>
      <c r="CA23" s="60">
        <f t="shared" si="9"/>
        <v>0</v>
      </c>
      <c r="CB23" s="60">
        <f t="shared" si="9"/>
        <v>0</v>
      </c>
      <c r="CC23" s="60" t="s">
        <v>8</v>
      </c>
      <c r="CD23" s="60">
        <f t="shared" si="9"/>
        <v>0</v>
      </c>
      <c r="CE23" s="60">
        <f t="shared" si="9"/>
        <v>0</v>
      </c>
      <c r="CF23" s="60">
        <f t="shared" si="9"/>
        <v>0</v>
      </c>
      <c r="CG23" s="60">
        <f t="shared" si="9"/>
        <v>0</v>
      </c>
      <c r="CH23" s="60">
        <f t="shared" si="9"/>
        <v>0</v>
      </c>
      <c r="CI23" s="60">
        <f t="shared" si="9"/>
        <v>0</v>
      </c>
      <c r="CJ23" s="30" t="s">
        <v>8</v>
      </c>
    </row>
    <row r="24" spans="1:88" s="37" customFormat="1" ht="31.5" x14ac:dyDescent="0.25">
      <c r="A24" s="26" t="s">
        <v>124</v>
      </c>
      <c r="B24" s="59" t="s">
        <v>125</v>
      </c>
      <c r="C24" s="28" t="s">
        <v>115</v>
      </c>
      <c r="D24" s="60" t="str">
        <f>D117</f>
        <v>нд</v>
      </c>
      <c r="E24" s="60">
        <f t="shared" ref="E24:BP24" si="10">E117</f>
        <v>36.87299999999999</v>
      </c>
      <c r="F24" s="60">
        <f t="shared" si="10"/>
        <v>0</v>
      </c>
      <c r="G24" s="60">
        <f t="shared" si="10"/>
        <v>527.03899999999999</v>
      </c>
      <c r="H24" s="60">
        <f t="shared" si="10"/>
        <v>0</v>
      </c>
      <c r="I24" s="60">
        <f t="shared" si="10"/>
        <v>0</v>
      </c>
      <c r="J24" s="60">
        <f t="shared" si="10"/>
        <v>0</v>
      </c>
      <c r="K24" s="60" t="str">
        <f t="shared" si="10"/>
        <v>нд</v>
      </c>
      <c r="L24" s="60">
        <f t="shared" si="10"/>
        <v>36.483000000000004</v>
      </c>
      <c r="M24" s="60">
        <f t="shared" si="10"/>
        <v>0</v>
      </c>
      <c r="N24" s="60">
        <f t="shared" si="10"/>
        <v>521.33199999999999</v>
      </c>
      <c r="O24" s="60">
        <f t="shared" si="10"/>
        <v>0</v>
      </c>
      <c r="P24" s="60">
        <f t="shared" si="10"/>
        <v>0</v>
      </c>
      <c r="Q24" s="60">
        <f t="shared" si="10"/>
        <v>0</v>
      </c>
      <c r="R24" s="60" t="str">
        <f t="shared" si="10"/>
        <v>нд</v>
      </c>
      <c r="S24" s="60">
        <f t="shared" si="10"/>
        <v>61.175999999999995</v>
      </c>
      <c r="T24" s="60">
        <f t="shared" si="10"/>
        <v>0</v>
      </c>
      <c r="U24" s="60">
        <f t="shared" si="10"/>
        <v>1182.471</v>
      </c>
      <c r="V24" s="60">
        <f t="shared" si="10"/>
        <v>0</v>
      </c>
      <c r="W24" s="60">
        <f t="shared" si="10"/>
        <v>0</v>
      </c>
      <c r="X24" s="60">
        <f t="shared" si="10"/>
        <v>0</v>
      </c>
      <c r="Y24" s="60" t="str">
        <f t="shared" si="10"/>
        <v>нд</v>
      </c>
      <c r="Z24" s="60">
        <f t="shared" si="10"/>
        <v>0</v>
      </c>
      <c r="AA24" s="60">
        <f t="shared" si="10"/>
        <v>0</v>
      </c>
      <c r="AB24" s="60">
        <f t="shared" si="10"/>
        <v>0</v>
      </c>
      <c r="AC24" s="60">
        <f t="shared" si="10"/>
        <v>0</v>
      </c>
      <c r="AD24" s="60">
        <f t="shared" si="10"/>
        <v>0</v>
      </c>
      <c r="AE24" s="60">
        <f t="shared" si="10"/>
        <v>0</v>
      </c>
      <c r="AF24" s="60" t="s">
        <v>8</v>
      </c>
      <c r="AG24" s="60">
        <f t="shared" si="10"/>
        <v>0</v>
      </c>
      <c r="AH24" s="60">
        <f t="shared" si="10"/>
        <v>0</v>
      </c>
      <c r="AI24" s="60">
        <f t="shared" si="10"/>
        <v>0</v>
      </c>
      <c r="AJ24" s="60">
        <f t="shared" si="10"/>
        <v>0</v>
      </c>
      <c r="AK24" s="60">
        <f t="shared" si="10"/>
        <v>0</v>
      </c>
      <c r="AL24" s="60">
        <f t="shared" si="10"/>
        <v>0</v>
      </c>
      <c r="AM24" s="60" t="s">
        <v>8</v>
      </c>
      <c r="AN24" s="60">
        <f t="shared" si="10"/>
        <v>61.175999999999995</v>
      </c>
      <c r="AO24" s="60">
        <f t="shared" si="10"/>
        <v>0</v>
      </c>
      <c r="AP24" s="60">
        <f t="shared" si="10"/>
        <v>1182.471</v>
      </c>
      <c r="AQ24" s="60">
        <f t="shared" si="10"/>
        <v>0</v>
      </c>
      <c r="AR24" s="60">
        <f t="shared" si="10"/>
        <v>0</v>
      </c>
      <c r="AS24" s="60">
        <f t="shared" si="10"/>
        <v>0</v>
      </c>
      <c r="AT24" s="60" t="s">
        <v>8</v>
      </c>
      <c r="AU24" s="60">
        <f t="shared" si="10"/>
        <v>0</v>
      </c>
      <c r="AV24" s="60">
        <f t="shared" si="10"/>
        <v>0</v>
      </c>
      <c r="AW24" s="60">
        <f t="shared" si="10"/>
        <v>0</v>
      </c>
      <c r="AX24" s="60">
        <f t="shared" si="10"/>
        <v>0</v>
      </c>
      <c r="AY24" s="60">
        <f t="shared" si="10"/>
        <v>0</v>
      </c>
      <c r="AZ24" s="60">
        <f t="shared" si="10"/>
        <v>0</v>
      </c>
      <c r="BA24" s="60" t="s">
        <v>8</v>
      </c>
      <c r="BB24" s="60">
        <f t="shared" si="10"/>
        <v>0</v>
      </c>
      <c r="BC24" s="60">
        <f t="shared" si="10"/>
        <v>0</v>
      </c>
      <c r="BD24" s="60">
        <f t="shared" si="10"/>
        <v>0</v>
      </c>
      <c r="BE24" s="60">
        <f t="shared" si="10"/>
        <v>0</v>
      </c>
      <c r="BF24" s="60">
        <f t="shared" si="10"/>
        <v>0</v>
      </c>
      <c r="BG24" s="60">
        <f t="shared" si="10"/>
        <v>0</v>
      </c>
      <c r="BH24" s="60" t="s">
        <v>8</v>
      </c>
      <c r="BI24" s="60">
        <f t="shared" si="10"/>
        <v>0</v>
      </c>
      <c r="BJ24" s="60">
        <f t="shared" si="10"/>
        <v>0</v>
      </c>
      <c r="BK24" s="60">
        <f t="shared" si="10"/>
        <v>0</v>
      </c>
      <c r="BL24" s="60">
        <f t="shared" si="10"/>
        <v>0</v>
      </c>
      <c r="BM24" s="60">
        <f t="shared" si="10"/>
        <v>0</v>
      </c>
      <c r="BN24" s="60">
        <f t="shared" si="10"/>
        <v>0</v>
      </c>
      <c r="BO24" s="60" t="s">
        <v>8</v>
      </c>
      <c r="BP24" s="60">
        <f t="shared" si="10"/>
        <v>0</v>
      </c>
      <c r="BQ24" s="60">
        <f t="shared" ref="BQ24:CI24" si="11">BQ117</f>
        <v>0</v>
      </c>
      <c r="BR24" s="60">
        <f t="shared" si="11"/>
        <v>0</v>
      </c>
      <c r="BS24" s="60">
        <f t="shared" si="11"/>
        <v>0</v>
      </c>
      <c r="BT24" s="60">
        <f t="shared" si="11"/>
        <v>0</v>
      </c>
      <c r="BU24" s="60">
        <f t="shared" si="11"/>
        <v>0</v>
      </c>
      <c r="BV24" s="60" t="s">
        <v>8</v>
      </c>
      <c r="BW24" s="60">
        <f t="shared" si="11"/>
        <v>0</v>
      </c>
      <c r="BX24" s="60">
        <f t="shared" si="11"/>
        <v>0</v>
      </c>
      <c r="BY24" s="60">
        <f t="shared" si="11"/>
        <v>0</v>
      </c>
      <c r="BZ24" s="60">
        <f t="shared" si="11"/>
        <v>0</v>
      </c>
      <c r="CA24" s="60">
        <f t="shared" si="11"/>
        <v>0</v>
      </c>
      <c r="CB24" s="60">
        <f t="shared" si="11"/>
        <v>0</v>
      </c>
      <c r="CC24" s="60" t="s">
        <v>8</v>
      </c>
      <c r="CD24" s="60">
        <f t="shared" si="11"/>
        <v>0</v>
      </c>
      <c r="CE24" s="60">
        <f t="shared" si="11"/>
        <v>0</v>
      </c>
      <c r="CF24" s="60">
        <f t="shared" si="11"/>
        <v>0</v>
      </c>
      <c r="CG24" s="60">
        <f t="shared" si="11"/>
        <v>0</v>
      </c>
      <c r="CH24" s="60">
        <f t="shared" si="11"/>
        <v>0</v>
      </c>
      <c r="CI24" s="60">
        <f t="shared" si="11"/>
        <v>0</v>
      </c>
      <c r="CJ24" s="29" t="s">
        <v>8</v>
      </c>
    </row>
    <row r="25" spans="1:88" s="37" customFormat="1" ht="31.5" x14ac:dyDescent="0.25">
      <c r="A25" s="26" t="s">
        <v>126</v>
      </c>
      <c r="B25" s="61" t="s">
        <v>127</v>
      </c>
      <c r="C25" s="28" t="s">
        <v>115</v>
      </c>
      <c r="D25" s="60" t="str">
        <f>D134</f>
        <v>нд</v>
      </c>
      <c r="E25" s="60">
        <f t="shared" ref="E25:BP26" si="12">E134</f>
        <v>0</v>
      </c>
      <c r="F25" s="60">
        <f t="shared" si="12"/>
        <v>0</v>
      </c>
      <c r="G25" s="60">
        <f t="shared" si="12"/>
        <v>0</v>
      </c>
      <c r="H25" s="60">
        <f t="shared" si="12"/>
        <v>0</v>
      </c>
      <c r="I25" s="60">
        <f t="shared" si="12"/>
        <v>0</v>
      </c>
      <c r="J25" s="60">
        <f t="shared" si="12"/>
        <v>0</v>
      </c>
      <c r="K25" s="60" t="str">
        <f t="shared" si="12"/>
        <v>нд</v>
      </c>
      <c r="L25" s="60">
        <f t="shared" si="12"/>
        <v>0</v>
      </c>
      <c r="M25" s="60">
        <f t="shared" si="12"/>
        <v>0</v>
      </c>
      <c r="N25" s="60">
        <f t="shared" si="12"/>
        <v>0</v>
      </c>
      <c r="O25" s="60">
        <f t="shared" si="12"/>
        <v>0</v>
      </c>
      <c r="P25" s="60">
        <f t="shared" si="12"/>
        <v>0</v>
      </c>
      <c r="Q25" s="60">
        <f t="shared" si="12"/>
        <v>0</v>
      </c>
      <c r="R25" s="60" t="str">
        <f t="shared" si="12"/>
        <v>нд</v>
      </c>
      <c r="S25" s="60">
        <f t="shared" si="12"/>
        <v>0</v>
      </c>
      <c r="T25" s="60">
        <f t="shared" si="12"/>
        <v>0</v>
      </c>
      <c r="U25" s="60">
        <f t="shared" si="12"/>
        <v>0</v>
      </c>
      <c r="V25" s="60">
        <f t="shared" si="12"/>
        <v>0</v>
      </c>
      <c r="W25" s="60">
        <f t="shared" si="12"/>
        <v>0</v>
      </c>
      <c r="X25" s="60">
        <f t="shared" si="12"/>
        <v>0</v>
      </c>
      <c r="Y25" s="60" t="str">
        <f t="shared" si="12"/>
        <v>нд</v>
      </c>
      <c r="Z25" s="60">
        <f t="shared" si="12"/>
        <v>0</v>
      </c>
      <c r="AA25" s="60">
        <f t="shared" si="12"/>
        <v>0</v>
      </c>
      <c r="AB25" s="60">
        <f t="shared" si="12"/>
        <v>0</v>
      </c>
      <c r="AC25" s="60">
        <f t="shared" si="12"/>
        <v>0</v>
      </c>
      <c r="AD25" s="60">
        <f t="shared" si="12"/>
        <v>0</v>
      </c>
      <c r="AE25" s="60">
        <f t="shared" si="12"/>
        <v>0</v>
      </c>
      <c r="AF25" s="60" t="s">
        <v>8</v>
      </c>
      <c r="AG25" s="60">
        <f t="shared" si="12"/>
        <v>0</v>
      </c>
      <c r="AH25" s="60">
        <f t="shared" si="12"/>
        <v>0</v>
      </c>
      <c r="AI25" s="60">
        <f t="shared" si="12"/>
        <v>0</v>
      </c>
      <c r="AJ25" s="60">
        <f t="shared" si="12"/>
        <v>0</v>
      </c>
      <c r="AK25" s="60">
        <f t="shared" si="12"/>
        <v>0</v>
      </c>
      <c r="AL25" s="60">
        <f t="shared" si="12"/>
        <v>0</v>
      </c>
      <c r="AM25" s="60" t="s">
        <v>8</v>
      </c>
      <c r="AN25" s="60">
        <f t="shared" si="12"/>
        <v>0</v>
      </c>
      <c r="AO25" s="60">
        <f t="shared" si="12"/>
        <v>0</v>
      </c>
      <c r="AP25" s="60">
        <f t="shared" si="12"/>
        <v>0</v>
      </c>
      <c r="AQ25" s="60">
        <f t="shared" si="12"/>
        <v>0</v>
      </c>
      <c r="AR25" s="60">
        <f t="shared" si="12"/>
        <v>0</v>
      </c>
      <c r="AS25" s="60">
        <f t="shared" si="12"/>
        <v>0</v>
      </c>
      <c r="AT25" s="60" t="s">
        <v>8</v>
      </c>
      <c r="AU25" s="60">
        <f t="shared" si="12"/>
        <v>0</v>
      </c>
      <c r="AV25" s="60">
        <f t="shared" si="12"/>
        <v>0</v>
      </c>
      <c r="AW25" s="60">
        <f t="shared" si="12"/>
        <v>0</v>
      </c>
      <c r="AX25" s="60">
        <f t="shared" si="12"/>
        <v>0</v>
      </c>
      <c r="AY25" s="60">
        <f t="shared" si="12"/>
        <v>0</v>
      </c>
      <c r="AZ25" s="60">
        <f t="shared" si="12"/>
        <v>0</v>
      </c>
      <c r="BA25" s="60" t="s">
        <v>8</v>
      </c>
      <c r="BB25" s="60">
        <f t="shared" si="12"/>
        <v>0</v>
      </c>
      <c r="BC25" s="60">
        <f t="shared" si="12"/>
        <v>0</v>
      </c>
      <c r="BD25" s="60">
        <f t="shared" si="12"/>
        <v>0</v>
      </c>
      <c r="BE25" s="60">
        <f t="shared" si="12"/>
        <v>0</v>
      </c>
      <c r="BF25" s="60">
        <f t="shared" si="12"/>
        <v>0</v>
      </c>
      <c r="BG25" s="60">
        <f t="shared" si="12"/>
        <v>0</v>
      </c>
      <c r="BH25" s="60" t="s">
        <v>8</v>
      </c>
      <c r="BI25" s="60">
        <f t="shared" si="12"/>
        <v>0</v>
      </c>
      <c r="BJ25" s="60">
        <f t="shared" si="12"/>
        <v>0</v>
      </c>
      <c r="BK25" s="60">
        <f t="shared" si="12"/>
        <v>0</v>
      </c>
      <c r="BL25" s="60">
        <f t="shared" si="12"/>
        <v>0</v>
      </c>
      <c r="BM25" s="60">
        <f t="shared" si="12"/>
        <v>0</v>
      </c>
      <c r="BN25" s="60">
        <f t="shared" si="12"/>
        <v>0</v>
      </c>
      <c r="BO25" s="60" t="s">
        <v>8</v>
      </c>
      <c r="BP25" s="60">
        <f t="shared" si="12"/>
        <v>0</v>
      </c>
      <c r="BQ25" s="60">
        <f t="shared" ref="BQ25:CI26" si="13">BQ134</f>
        <v>0</v>
      </c>
      <c r="BR25" s="60">
        <f t="shared" si="13"/>
        <v>0</v>
      </c>
      <c r="BS25" s="60">
        <f t="shared" si="13"/>
        <v>0</v>
      </c>
      <c r="BT25" s="60">
        <f t="shared" si="13"/>
        <v>0</v>
      </c>
      <c r="BU25" s="60">
        <f t="shared" si="13"/>
        <v>0</v>
      </c>
      <c r="BV25" s="60" t="s">
        <v>8</v>
      </c>
      <c r="BW25" s="60">
        <f t="shared" si="13"/>
        <v>0</v>
      </c>
      <c r="BX25" s="60">
        <f t="shared" si="13"/>
        <v>0</v>
      </c>
      <c r="BY25" s="60">
        <f t="shared" si="13"/>
        <v>0</v>
      </c>
      <c r="BZ25" s="60">
        <f t="shared" si="13"/>
        <v>0</v>
      </c>
      <c r="CA25" s="60">
        <f t="shared" si="13"/>
        <v>0</v>
      </c>
      <c r="CB25" s="60">
        <f t="shared" si="13"/>
        <v>0</v>
      </c>
      <c r="CC25" s="60" t="s">
        <v>8</v>
      </c>
      <c r="CD25" s="60">
        <f t="shared" si="13"/>
        <v>0</v>
      </c>
      <c r="CE25" s="60">
        <f t="shared" si="13"/>
        <v>0</v>
      </c>
      <c r="CF25" s="60">
        <f t="shared" si="13"/>
        <v>0</v>
      </c>
      <c r="CG25" s="60">
        <f t="shared" si="13"/>
        <v>0</v>
      </c>
      <c r="CH25" s="60">
        <f t="shared" si="13"/>
        <v>0</v>
      </c>
      <c r="CI25" s="60">
        <f t="shared" si="13"/>
        <v>0</v>
      </c>
      <c r="CJ25" s="30" t="s">
        <v>8</v>
      </c>
    </row>
    <row r="26" spans="1:88" s="37" customFormat="1" x14ac:dyDescent="0.25">
      <c r="A26" s="26" t="s">
        <v>128</v>
      </c>
      <c r="B26" s="61" t="s">
        <v>129</v>
      </c>
      <c r="C26" s="28" t="s">
        <v>115</v>
      </c>
      <c r="D26" s="60" t="str">
        <f>D135</f>
        <v>нд</v>
      </c>
      <c r="E26" s="60">
        <f t="shared" si="12"/>
        <v>0</v>
      </c>
      <c r="F26" s="60">
        <f t="shared" si="12"/>
        <v>0</v>
      </c>
      <c r="G26" s="60">
        <f t="shared" si="12"/>
        <v>0</v>
      </c>
      <c r="H26" s="60">
        <f t="shared" si="12"/>
        <v>0</v>
      </c>
      <c r="I26" s="60">
        <f t="shared" si="12"/>
        <v>0</v>
      </c>
      <c r="J26" s="60">
        <f t="shared" si="12"/>
        <v>0</v>
      </c>
      <c r="K26" s="60" t="str">
        <f t="shared" si="12"/>
        <v>нд</v>
      </c>
      <c r="L26" s="60">
        <f t="shared" si="12"/>
        <v>0</v>
      </c>
      <c r="M26" s="60">
        <f t="shared" si="12"/>
        <v>0</v>
      </c>
      <c r="N26" s="60">
        <f t="shared" si="12"/>
        <v>0</v>
      </c>
      <c r="O26" s="60">
        <f t="shared" si="12"/>
        <v>0</v>
      </c>
      <c r="P26" s="60">
        <f t="shared" si="12"/>
        <v>0</v>
      </c>
      <c r="Q26" s="60">
        <f t="shared" si="12"/>
        <v>0</v>
      </c>
      <c r="R26" s="60" t="str">
        <f t="shared" si="12"/>
        <v>нд</v>
      </c>
      <c r="S26" s="60">
        <f t="shared" si="12"/>
        <v>20</v>
      </c>
      <c r="T26" s="60">
        <f t="shared" si="12"/>
        <v>0</v>
      </c>
      <c r="U26" s="60">
        <f t="shared" si="12"/>
        <v>95.3</v>
      </c>
      <c r="V26" s="60">
        <f t="shared" si="12"/>
        <v>0</v>
      </c>
      <c r="W26" s="60">
        <f t="shared" si="12"/>
        <v>0</v>
      </c>
      <c r="X26" s="60">
        <f t="shared" si="12"/>
        <v>0</v>
      </c>
      <c r="Y26" s="60" t="str">
        <f t="shared" si="12"/>
        <v>нд</v>
      </c>
      <c r="Z26" s="60">
        <f t="shared" si="12"/>
        <v>0</v>
      </c>
      <c r="AA26" s="60">
        <f t="shared" si="12"/>
        <v>0</v>
      </c>
      <c r="AB26" s="60">
        <f t="shared" si="12"/>
        <v>0</v>
      </c>
      <c r="AC26" s="60">
        <f t="shared" si="12"/>
        <v>0</v>
      </c>
      <c r="AD26" s="60">
        <f t="shared" si="12"/>
        <v>0</v>
      </c>
      <c r="AE26" s="60">
        <f t="shared" si="12"/>
        <v>0</v>
      </c>
      <c r="AF26" s="60" t="s">
        <v>8</v>
      </c>
      <c r="AG26" s="60">
        <f t="shared" si="12"/>
        <v>0</v>
      </c>
      <c r="AH26" s="60">
        <f t="shared" si="12"/>
        <v>0</v>
      </c>
      <c r="AI26" s="60">
        <f t="shared" si="12"/>
        <v>0</v>
      </c>
      <c r="AJ26" s="60">
        <f t="shared" si="12"/>
        <v>0</v>
      </c>
      <c r="AK26" s="60">
        <f t="shared" si="12"/>
        <v>0</v>
      </c>
      <c r="AL26" s="60">
        <f t="shared" si="12"/>
        <v>0</v>
      </c>
      <c r="AM26" s="60" t="s">
        <v>8</v>
      </c>
      <c r="AN26" s="60">
        <f t="shared" si="12"/>
        <v>0</v>
      </c>
      <c r="AO26" s="60">
        <f t="shared" si="12"/>
        <v>0</v>
      </c>
      <c r="AP26" s="60">
        <f t="shared" si="12"/>
        <v>0</v>
      </c>
      <c r="AQ26" s="60">
        <f t="shared" si="12"/>
        <v>0</v>
      </c>
      <c r="AR26" s="60">
        <f t="shared" si="12"/>
        <v>0</v>
      </c>
      <c r="AS26" s="60">
        <f t="shared" si="12"/>
        <v>0</v>
      </c>
      <c r="AT26" s="60" t="s">
        <v>8</v>
      </c>
      <c r="AU26" s="60">
        <f t="shared" si="12"/>
        <v>0</v>
      </c>
      <c r="AV26" s="60">
        <f t="shared" si="12"/>
        <v>0</v>
      </c>
      <c r="AW26" s="60">
        <f t="shared" si="12"/>
        <v>0</v>
      </c>
      <c r="AX26" s="60">
        <f t="shared" si="12"/>
        <v>0</v>
      </c>
      <c r="AY26" s="60">
        <f t="shared" si="12"/>
        <v>0</v>
      </c>
      <c r="AZ26" s="60">
        <f t="shared" si="12"/>
        <v>0</v>
      </c>
      <c r="BA26" s="60" t="s">
        <v>8</v>
      </c>
      <c r="BB26" s="60">
        <f t="shared" si="12"/>
        <v>0</v>
      </c>
      <c r="BC26" s="60">
        <f t="shared" si="12"/>
        <v>0</v>
      </c>
      <c r="BD26" s="60">
        <f t="shared" si="12"/>
        <v>0</v>
      </c>
      <c r="BE26" s="60">
        <f t="shared" si="12"/>
        <v>0</v>
      </c>
      <c r="BF26" s="60">
        <f t="shared" si="12"/>
        <v>0</v>
      </c>
      <c r="BG26" s="60">
        <f t="shared" si="12"/>
        <v>0</v>
      </c>
      <c r="BH26" s="60" t="s">
        <v>8</v>
      </c>
      <c r="BI26" s="60">
        <f t="shared" si="12"/>
        <v>0</v>
      </c>
      <c r="BJ26" s="60">
        <f t="shared" si="12"/>
        <v>0</v>
      </c>
      <c r="BK26" s="60">
        <f t="shared" si="12"/>
        <v>0</v>
      </c>
      <c r="BL26" s="60">
        <f t="shared" si="12"/>
        <v>0</v>
      </c>
      <c r="BM26" s="60">
        <f t="shared" si="12"/>
        <v>0</v>
      </c>
      <c r="BN26" s="60">
        <f t="shared" si="12"/>
        <v>0</v>
      </c>
      <c r="BO26" s="60" t="s">
        <v>8</v>
      </c>
      <c r="BP26" s="60">
        <f t="shared" si="12"/>
        <v>0</v>
      </c>
      <c r="BQ26" s="60">
        <f t="shared" si="13"/>
        <v>0</v>
      </c>
      <c r="BR26" s="60">
        <f t="shared" si="13"/>
        <v>0</v>
      </c>
      <c r="BS26" s="60">
        <f t="shared" si="13"/>
        <v>0</v>
      </c>
      <c r="BT26" s="60">
        <f t="shared" si="13"/>
        <v>0</v>
      </c>
      <c r="BU26" s="60">
        <f t="shared" si="13"/>
        <v>0</v>
      </c>
      <c r="BV26" s="60" t="s">
        <v>8</v>
      </c>
      <c r="BW26" s="60">
        <f t="shared" si="13"/>
        <v>0</v>
      </c>
      <c r="BX26" s="60">
        <f t="shared" si="13"/>
        <v>0</v>
      </c>
      <c r="BY26" s="60">
        <f t="shared" si="13"/>
        <v>0</v>
      </c>
      <c r="BZ26" s="60">
        <f t="shared" si="13"/>
        <v>0</v>
      </c>
      <c r="CA26" s="60">
        <f t="shared" si="13"/>
        <v>0</v>
      </c>
      <c r="CB26" s="60">
        <f t="shared" si="13"/>
        <v>0</v>
      </c>
      <c r="CC26" s="60" t="s">
        <v>8</v>
      </c>
      <c r="CD26" s="60">
        <f t="shared" si="13"/>
        <v>0</v>
      </c>
      <c r="CE26" s="60">
        <f t="shared" si="13"/>
        <v>0</v>
      </c>
      <c r="CF26" s="60">
        <f t="shared" si="13"/>
        <v>0</v>
      </c>
      <c r="CG26" s="60">
        <f t="shared" si="13"/>
        <v>0</v>
      </c>
      <c r="CH26" s="60">
        <f t="shared" si="13"/>
        <v>0</v>
      </c>
      <c r="CI26" s="60">
        <f t="shared" si="13"/>
        <v>0</v>
      </c>
      <c r="CJ26" s="29" t="s">
        <v>8</v>
      </c>
    </row>
    <row r="27" spans="1:88" s="37" customFormat="1" ht="31.5" x14ac:dyDescent="0.25">
      <c r="A27" s="26" t="s">
        <v>130</v>
      </c>
      <c r="B27" s="61" t="s">
        <v>131</v>
      </c>
      <c r="C27" s="28" t="s">
        <v>115</v>
      </c>
      <c r="D27" s="28" t="str">
        <f>IF((COUNTIF(D28:D34,"нд"))=(COUNTA(D28:D34)),"нд",SUMIF(D28:D34,"&lt;&gt;0",D28:D34))</f>
        <v>нд</v>
      </c>
      <c r="E27" s="28">
        <f t="shared" ref="E27:BP27" si="14">IF((COUNTIF(E28:E34,"нд"))=(COUNTA(E28:E34)),"нд",SUMIF(E28:E34,"&lt;&gt;0",E28:E34))</f>
        <v>0</v>
      </c>
      <c r="F27" s="28">
        <f t="shared" si="14"/>
        <v>0</v>
      </c>
      <c r="G27" s="28">
        <f t="shared" si="14"/>
        <v>0</v>
      </c>
      <c r="H27" s="28">
        <f t="shared" si="14"/>
        <v>0</v>
      </c>
      <c r="I27" s="28">
        <f t="shared" si="14"/>
        <v>0</v>
      </c>
      <c r="J27" s="28">
        <f t="shared" si="14"/>
        <v>0</v>
      </c>
      <c r="K27" s="28" t="str">
        <f t="shared" si="14"/>
        <v>нд</v>
      </c>
      <c r="L27" s="28">
        <f t="shared" si="14"/>
        <v>0</v>
      </c>
      <c r="M27" s="28">
        <f t="shared" si="14"/>
        <v>0</v>
      </c>
      <c r="N27" s="28">
        <f t="shared" si="14"/>
        <v>0</v>
      </c>
      <c r="O27" s="28">
        <f t="shared" si="14"/>
        <v>0</v>
      </c>
      <c r="P27" s="28">
        <f t="shared" si="14"/>
        <v>0</v>
      </c>
      <c r="Q27" s="28">
        <f t="shared" si="14"/>
        <v>0</v>
      </c>
      <c r="R27" s="28" t="str">
        <f t="shared" si="14"/>
        <v>нд</v>
      </c>
      <c r="S27" s="28">
        <f t="shared" si="14"/>
        <v>0</v>
      </c>
      <c r="T27" s="28">
        <f t="shared" si="14"/>
        <v>0</v>
      </c>
      <c r="U27" s="28">
        <f t="shared" si="14"/>
        <v>0</v>
      </c>
      <c r="V27" s="28">
        <f t="shared" si="14"/>
        <v>0</v>
      </c>
      <c r="W27" s="28">
        <f t="shared" si="14"/>
        <v>0</v>
      </c>
      <c r="X27" s="28">
        <f t="shared" si="14"/>
        <v>0</v>
      </c>
      <c r="Y27" s="28" t="str">
        <f t="shared" si="14"/>
        <v>нд</v>
      </c>
      <c r="Z27" s="28">
        <f t="shared" si="14"/>
        <v>0</v>
      </c>
      <c r="AA27" s="28">
        <f t="shared" si="14"/>
        <v>0</v>
      </c>
      <c r="AB27" s="28">
        <f t="shared" si="14"/>
        <v>0</v>
      </c>
      <c r="AC27" s="28">
        <f t="shared" si="14"/>
        <v>0</v>
      </c>
      <c r="AD27" s="28">
        <f t="shared" si="14"/>
        <v>0</v>
      </c>
      <c r="AE27" s="28">
        <f t="shared" si="14"/>
        <v>0</v>
      </c>
      <c r="AF27" s="28" t="s">
        <v>8</v>
      </c>
      <c r="AG27" s="28">
        <f t="shared" si="14"/>
        <v>0</v>
      </c>
      <c r="AH27" s="28">
        <f t="shared" si="14"/>
        <v>0</v>
      </c>
      <c r="AI27" s="28">
        <f t="shared" si="14"/>
        <v>0</v>
      </c>
      <c r="AJ27" s="28">
        <f t="shared" si="14"/>
        <v>0</v>
      </c>
      <c r="AK27" s="28">
        <f t="shared" si="14"/>
        <v>0</v>
      </c>
      <c r="AL27" s="28">
        <f t="shared" si="14"/>
        <v>0</v>
      </c>
      <c r="AM27" s="28" t="s">
        <v>8</v>
      </c>
      <c r="AN27" s="28">
        <f t="shared" si="14"/>
        <v>0</v>
      </c>
      <c r="AO27" s="28">
        <f t="shared" si="14"/>
        <v>0</v>
      </c>
      <c r="AP27" s="28">
        <f t="shared" si="14"/>
        <v>0</v>
      </c>
      <c r="AQ27" s="28">
        <f t="shared" si="14"/>
        <v>0</v>
      </c>
      <c r="AR27" s="28">
        <f t="shared" si="14"/>
        <v>0</v>
      </c>
      <c r="AS27" s="28">
        <f t="shared" si="14"/>
        <v>0</v>
      </c>
      <c r="AT27" s="28" t="s">
        <v>8</v>
      </c>
      <c r="AU27" s="28">
        <f t="shared" si="14"/>
        <v>0</v>
      </c>
      <c r="AV27" s="28">
        <f t="shared" si="14"/>
        <v>0</v>
      </c>
      <c r="AW27" s="28">
        <f t="shared" si="14"/>
        <v>0</v>
      </c>
      <c r="AX27" s="28">
        <f t="shared" si="14"/>
        <v>0</v>
      </c>
      <c r="AY27" s="28">
        <f t="shared" si="14"/>
        <v>0</v>
      </c>
      <c r="AZ27" s="28">
        <f t="shared" si="14"/>
        <v>0</v>
      </c>
      <c r="BA27" s="28" t="s">
        <v>8</v>
      </c>
      <c r="BB27" s="28">
        <f t="shared" si="14"/>
        <v>0</v>
      </c>
      <c r="BC27" s="28">
        <f t="shared" si="14"/>
        <v>0</v>
      </c>
      <c r="BD27" s="28">
        <f t="shared" si="14"/>
        <v>0</v>
      </c>
      <c r="BE27" s="28">
        <f t="shared" si="14"/>
        <v>0</v>
      </c>
      <c r="BF27" s="28">
        <f t="shared" si="14"/>
        <v>0</v>
      </c>
      <c r="BG27" s="28">
        <f t="shared" si="14"/>
        <v>0</v>
      </c>
      <c r="BH27" s="28" t="s">
        <v>8</v>
      </c>
      <c r="BI27" s="28">
        <f t="shared" si="14"/>
        <v>0</v>
      </c>
      <c r="BJ27" s="28">
        <f t="shared" si="14"/>
        <v>0</v>
      </c>
      <c r="BK27" s="28">
        <f t="shared" si="14"/>
        <v>0</v>
      </c>
      <c r="BL27" s="28">
        <f t="shared" si="14"/>
        <v>0</v>
      </c>
      <c r="BM27" s="28">
        <f t="shared" si="14"/>
        <v>0</v>
      </c>
      <c r="BN27" s="28">
        <f t="shared" si="14"/>
        <v>0</v>
      </c>
      <c r="BO27" s="28" t="s">
        <v>8</v>
      </c>
      <c r="BP27" s="28">
        <f t="shared" si="14"/>
        <v>0</v>
      </c>
      <c r="BQ27" s="28">
        <f t="shared" ref="BQ27:CI27" si="15">IF((COUNTIF(BQ28:BQ34,"нд"))=(COUNTA(BQ28:BQ34)),"нд",SUMIF(BQ28:BQ34,"&lt;&gt;0",BQ28:BQ34))</f>
        <v>0</v>
      </c>
      <c r="BR27" s="28">
        <f t="shared" si="15"/>
        <v>0</v>
      </c>
      <c r="BS27" s="28">
        <f t="shared" si="15"/>
        <v>0</v>
      </c>
      <c r="BT27" s="28">
        <f t="shared" si="15"/>
        <v>0</v>
      </c>
      <c r="BU27" s="28">
        <f t="shared" si="15"/>
        <v>0</v>
      </c>
      <c r="BV27" s="28" t="s">
        <v>8</v>
      </c>
      <c r="BW27" s="28">
        <f t="shared" si="15"/>
        <v>0</v>
      </c>
      <c r="BX27" s="28">
        <f t="shared" si="15"/>
        <v>0</v>
      </c>
      <c r="BY27" s="28">
        <f t="shared" si="15"/>
        <v>0</v>
      </c>
      <c r="BZ27" s="28">
        <f t="shared" si="15"/>
        <v>0</v>
      </c>
      <c r="CA27" s="28">
        <f t="shared" si="15"/>
        <v>0</v>
      </c>
      <c r="CB27" s="28">
        <f t="shared" si="15"/>
        <v>0</v>
      </c>
      <c r="CC27" s="28" t="s">
        <v>8</v>
      </c>
      <c r="CD27" s="28">
        <f t="shared" si="15"/>
        <v>0</v>
      </c>
      <c r="CE27" s="28">
        <f t="shared" si="15"/>
        <v>0</v>
      </c>
      <c r="CF27" s="28">
        <f t="shared" si="15"/>
        <v>0</v>
      </c>
      <c r="CG27" s="28">
        <f t="shared" si="15"/>
        <v>0</v>
      </c>
      <c r="CH27" s="28">
        <f t="shared" si="15"/>
        <v>0</v>
      </c>
      <c r="CI27" s="28">
        <f t="shared" si="15"/>
        <v>0</v>
      </c>
      <c r="CJ27" s="29" t="s">
        <v>8</v>
      </c>
    </row>
    <row r="28" spans="1:88" s="37" customFormat="1" x14ac:dyDescent="0.25">
      <c r="A28" s="26" t="s">
        <v>132</v>
      </c>
      <c r="B28" s="61" t="s">
        <v>133</v>
      </c>
      <c r="C28" s="28" t="s">
        <v>115</v>
      </c>
      <c r="D28" s="60" t="str">
        <f t="shared" ref="D28:BN32" si="16">D256</f>
        <v>нд</v>
      </c>
      <c r="E28" s="60">
        <f t="shared" si="16"/>
        <v>0</v>
      </c>
      <c r="F28" s="60">
        <f t="shared" si="16"/>
        <v>0</v>
      </c>
      <c r="G28" s="60">
        <f t="shared" si="16"/>
        <v>0</v>
      </c>
      <c r="H28" s="60">
        <f t="shared" si="16"/>
        <v>0</v>
      </c>
      <c r="I28" s="60">
        <f t="shared" si="16"/>
        <v>0</v>
      </c>
      <c r="J28" s="60">
        <f t="shared" si="16"/>
        <v>0</v>
      </c>
      <c r="K28" s="60" t="str">
        <f t="shared" si="16"/>
        <v>нд</v>
      </c>
      <c r="L28" s="60">
        <f t="shared" si="16"/>
        <v>0</v>
      </c>
      <c r="M28" s="60">
        <f t="shared" si="16"/>
        <v>0</v>
      </c>
      <c r="N28" s="60">
        <f t="shared" si="16"/>
        <v>0</v>
      </c>
      <c r="O28" s="60">
        <f t="shared" si="16"/>
        <v>0</v>
      </c>
      <c r="P28" s="60">
        <f t="shared" si="16"/>
        <v>0</v>
      </c>
      <c r="Q28" s="60">
        <f t="shared" si="16"/>
        <v>0</v>
      </c>
      <c r="R28" s="60" t="str">
        <f t="shared" si="16"/>
        <v>нд</v>
      </c>
      <c r="S28" s="60">
        <f t="shared" si="16"/>
        <v>0</v>
      </c>
      <c r="T28" s="60">
        <f t="shared" si="16"/>
        <v>0</v>
      </c>
      <c r="U28" s="60">
        <f t="shared" si="16"/>
        <v>0</v>
      </c>
      <c r="V28" s="60">
        <f t="shared" si="16"/>
        <v>0</v>
      </c>
      <c r="W28" s="60">
        <f t="shared" si="16"/>
        <v>0</v>
      </c>
      <c r="X28" s="60">
        <f t="shared" si="16"/>
        <v>0</v>
      </c>
      <c r="Y28" s="60" t="str">
        <f t="shared" si="16"/>
        <v>нд</v>
      </c>
      <c r="Z28" s="60">
        <f t="shared" si="16"/>
        <v>0</v>
      </c>
      <c r="AA28" s="60">
        <f t="shared" si="16"/>
        <v>0</v>
      </c>
      <c r="AB28" s="60">
        <f t="shared" si="16"/>
        <v>0</v>
      </c>
      <c r="AC28" s="60">
        <f t="shared" si="16"/>
        <v>0</v>
      </c>
      <c r="AD28" s="60">
        <f t="shared" si="16"/>
        <v>0</v>
      </c>
      <c r="AE28" s="60">
        <f t="shared" si="16"/>
        <v>0</v>
      </c>
      <c r="AF28" s="60" t="s">
        <v>8</v>
      </c>
      <c r="AG28" s="60">
        <f t="shared" si="16"/>
        <v>0</v>
      </c>
      <c r="AH28" s="60">
        <f t="shared" si="16"/>
        <v>0</v>
      </c>
      <c r="AI28" s="60">
        <f t="shared" si="16"/>
        <v>0</v>
      </c>
      <c r="AJ28" s="60">
        <f t="shared" si="16"/>
        <v>0</v>
      </c>
      <c r="AK28" s="60">
        <f t="shared" si="16"/>
        <v>0</v>
      </c>
      <c r="AL28" s="60">
        <f t="shared" si="16"/>
        <v>0</v>
      </c>
      <c r="AM28" s="60" t="s">
        <v>8</v>
      </c>
      <c r="AN28" s="60">
        <f t="shared" si="16"/>
        <v>0</v>
      </c>
      <c r="AO28" s="60">
        <f t="shared" si="16"/>
        <v>0</v>
      </c>
      <c r="AP28" s="60">
        <f t="shared" si="16"/>
        <v>0</v>
      </c>
      <c r="AQ28" s="60">
        <f t="shared" si="16"/>
        <v>0</v>
      </c>
      <c r="AR28" s="60">
        <f t="shared" si="16"/>
        <v>0</v>
      </c>
      <c r="AS28" s="60">
        <f t="shared" si="16"/>
        <v>0</v>
      </c>
      <c r="AT28" s="60" t="s">
        <v>8</v>
      </c>
      <c r="AU28" s="60">
        <f t="shared" si="16"/>
        <v>0</v>
      </c>
      <c r="AV28" s="60">
        <f t="shared" si="16"/>
        <v>0</v>
      </c>
      <c r="AW28" s="60">
        <f t="shared" si="16"/>
        <v>0</v>
      </c>
      <c r="AX28" s="60">
        <f t="shared" si="16"/>
        <v>0</v>
      </c>
      <c r="AY28" s="60">
        <f t="shared" si="16"/>
        <v>0</v>
      </c>
      <c r="AZ28" s="60">
        <f t="shared" si="16"/>
        <v>0</v>
      </c>
      <c r="BA28" s="60" t="s">
        <v>8</v>
      </c>
      <c r="BB28" s="60">
        <f t="shared" si="16"/>
        <v>0</v>
      </c>
      <c r="BC28" s="60">
        <f t="shared" si="16"/>
        <v>0</v>
      </c>
      <c r="BD28" s="60">
        <f t="shared" si="16"/>
        <v>0</v>
      </c>
      <c r="BE28" s="60">
        <f t="shared" si="16"/>
        <v>0</v>
      </c>
      <c r="BF28" s="60">
        <f t="shared" si="16"/>
        <v>0</v>
      </c>
      <c r="BG28" s="60">
        <f t="shared" si="16"/>
        <v>0</v>
      </c>
      <c r="BH28" s="60" t="s">
        <v>8</v>
      </c>
      <c r="BI28" s="60">
        <f t="shared" si="16"/>
        <v>0</v>
      </c>
      <c r="BJ28" s="60">
        <f t="shared" si="16"/>
        <v>0</v>
      </c>
      <c r="BK28" s="60">
        <f t="shared" si="16"/>
        <v>0</v>
      </c>
      <c r="BL28" s="60">
        <f t="shared" si="16"/>
        <v>0</v>
      </c>
      <c r="BM28" s="60">
        <f t="shared" si="16"/>
        <v>0</v>
      </c>
      <c r="BN28" s="60">
        <f t="shared" si="16"/>
        <v>0</v>
      </c>
      <c r="BO28" s="60" t="s">
        <v>8</v>
      </c>
      <c r="BP28" s="60">
        <f t="shared" ref="BP28:CI31" si="17">BP256</f>
        <v>0</v>
      </c>
      <c r="BQ28" s="60">
        <f t="shared" si="17"/>
        <v>0</v>
      </c>
      <c r="BR28" s="60">
        <f t="shared" si="17"/>
        <v>0</v>
      </c>
      <c r="BS28" s="60">
        <f t="shared" si="17"/>
        <v>0</v>
      </c>
      <c r="BT28" s="60">
        <f t="shared" si="17"/>
        <v>0</v>
      </c>
      <c r="BU28" s="60">
        <f t="shared" si="17"/>
        <v>0</v>
      </c>
      <c r="BV28" s="60" t="s">
        <v>8</v>
      </c>
      <c r="BW28" s="60">
        <f t="shared" si="17"/>
        <v>0</v>
      </c>
      <c r="BX28" s="60">
        <f t="shared" si="17"/>
        <v>0</v>
      </c>
      <c r="BY28" s="60">
        <f t="shared" si="17"/>
        <v>0</v>
      </c>
      <c r="BZ28" s="60">
        <f t="shared" si="17"/>
        <v>0</v>
      </c>
      <c r="CA28" s="60">
        <f t="shared" si="17"/>
        <v>0</v>
      </c>
      <c r="CB28" s="60">
        <f t="shared" si="17"/>
        <v>0</v>
      </c>
      <c r="CC28" s="60" t="s">
        <v>8</v>
      </c>
      <c r="CD28" s="60">
        <f t="shared" si="17"/>
        <v>0</v>
      </c>
      <c r="CE28" s="60">
        <f t="shared" si="17"/>
        <v>0</v>
      </c>
      <c r="CF28" s="60">
        <f t="shared" si="17"/>
        <v>0</v>
      </c>
      <c r="CG28" s="60">
        <f t="shared" si="17"/>
        <v>0</v>
      </c>
      <c r="CH28" s="60">
        <f t="shared" si="17"/>
        <v>0</v>
      </c>
      <c r="CI28" s="60">
        <f t="shared" si="17"/>
        <v>0</v>
      </c>
      <c r="CJ28" s="29" t="s">
        <v>8</v>
      </c>
    </row>
    <row r="29" spans="1:88" s="37" customFormat="1" x14ac:dyDescent="0.25">
      <c r="A29" s="26" t="s">
        <v>134</v>
      </c>
      <c r="B29" s="61" t="s">
        <v>135</v>
      </c>
      <c r="C29" s="28" t="s">
        <v>115</v>
      </c>
      <c r="D29" s="60" t="str">
        <f t="shared" si="16"/>
        <v>нд</v>
      </c>
      <c r="E29" s="60">
        <f t="shared" si="16"/>
        <v>0</v>
      </c>
      <c r="F29" s="60">
        <f t="shared" si="16"/>
        <v>0</v>
      </c>
      <c r="G29" s="60">
        <f t="shared" si="16"/>
        <v>0</v>
      </c>
      <c r="H29" s="60">
        <f t="shared" si="16"/>
        <v>0</v>
      </c>
      <c r="I29" s="60">
        <f t="shared" si="16"/>
        <v>0</v>
      </c>
      <c r="J29" s="60">
        <f t="shared" si="16"/>
        <v>0</v>
      </c>
      <c r="K29" s="60" t="str">
        <f t="shared" si="16"/>
        <v>нд</v>
      </c>
      <c r="L29" s="60">
        <f t="shared" si="16"/>
        <v>0</v>
      </c>
      <c r="M29" s="60">
        <f t="shared" si="16"/>
        <v>0</v>
      </c>
      <c r="N29" s="60">
        <f t="shared" si="16"/>
        <v>0</v>
      </c>
      <c r="O29" s="60">
        <f t="shared" si="16"/>
        <v>0</v>
      </c>
      <c r="P29" s="60">
        <f t="shared" si="16"/>
        <v>0</v>
      </c>
      <c r="Q29" s="60">
        <f t="shared" si="16"/>
        <v>0</v>
      </c>
      <c r="R29" s="60" t="str">
        <f t="shared" si="16"/>
        <v>нд</v>
      </c>
      <c r="S29" s="60">
        <f t="shared" si="16"/>
        <v>0</v>
      </c>
      <c r="T29" s="60">
        <f t="shared" si="16"/>
        <v>0</v>
      </c>
      <c r="U29" s="60">
        <f t="shared" si="16"/>
        <v>0</v>
      </c>
      <c r="V29" s="60">
        <f t="shared" si="16"/>
        <v>0</v>
      </c>
      <c r="W29" s="60">
        <f t="shared" si="16"/>
        <v>0</v>
      </c>
      <c r="X29" s="60">
        <f t="shared" si="16"/>
        <v>0</v>
      </c>
      <c r="Y29" s="60" t="str">
        <f t="shared" si="16"/>
        <v>нд</v>
      </c>
      <c r="Z29" s="60">
        <f t="shared" si="16"/>
        <v>0</v>
      </c>
      <c r="AA29" s="60">
        <f t="shared" si="16"/>
        <v>0</v>
      </c>
      <c r="AB29" s="60">
        <f t="shared" si="16"/>
        <v>0</v>
      </c>
      <c r="AC29" s="60">
        <f t="shared" si="16"/>
        <v>0</v>
      </c>
      <c r="AD29" s="60">
        <f t="shared" si="16"/>
        <v>0</v>
      </c>
      <c r="AE29" s="60">
        <f t="shared" si="16"/>
        <v>0</v>
      </c>
      <c r="AF29" s="60" t="s">
        <v>8</v>
      </c>
      <c r="AG29" s="60">
        <f t="shared" si="16"/>
        <v>0</v>
      </c>
      <c r="AH29" s="60">
        <f t="shared" si="16"/>
        <v>0</v>
      </c>
      <c r="AI29" s="60">
        <f t="shared" si="16"/>
        <v>0</v>
      </c>
      <c r="AJ29" s="60">
        <f t="shared" si="16"/>
        <v>0</v>
      </c>
      <c r="AK29" s="60">
        <f t="shared" si="16"/>
        <v>0</v>
      </c>
      <c r="AL29" s="60">
        <f t="shared" si="16"/>
        <v>0</v>
      </c>
      <c r="AM29" s="60" t="s">
        <v>8</v>
      </c>
      <c r="AN29" s="60">
        <f t="shared" si="16"/>
        <v>0</v>
      </c>
      <c r="AO29" s="60">
        <f t="shared" si="16"/>
        <v>0</v>
      </c>
      <c r="AP29" s="60">
        <f t="shared" si="16"/>
        <v>0</v>
      </c>
      <c r="AQ29" s="60">
        <f t="shared" si="16"/>
        <v>0</v>
      </c>
      <c r="AR29" s="60">
        <f t="shared" si="16"/>
        <v>0</v>
      </c>
      <c r="AS29" s="60">
        <f t="shared" si="16"/>
        <v>0</v>
      </c>
      <c r="AT29" s="60" t="s">
        <v>8</v>
      </c>
      <c r="AU29" s="60">
        <f t="shared" si="16"/>
        <v>0</v>
      </c>
      <c r="AV29" s="60">
        <f t="shared" si="16"/>
        <v>0</v>
      </c>
      <c r="AW29" s="60">
        <f t="shared" si="16"/>
        <v>0</v>
      </c>
      <c r="AX29" s="60">
        <f t="shared" si="16"/>
        <v>0</v>
      </c>
      <c r="AY29" s="60">
        <f t="shared" si="16"/>
        <v>0</v>
      </c>
      <c r="AZ29" s="60">
        <f t="shared" si="16"/>
        <v>0</v>
      </c>
      <c r="BA29" s="60" t="s">
        <v>8</v>
      </c>
      <c r="BB29" s="60">
        <f t="shared" si="16"/>
        <v>0</v>
      </c>
      <c r="BC29" s="60">
        <f t="shared" si="16"/>
        <v>0</v>
      </c>
      <c r="BD29" s="60">
        <f t="shared" si="16"/>
        <v>0</v>
      </c>
      <c r="BE29" s="60">
        <f t="shared" si="16"/>
        <v>0</v>
      </c>
      <c r="BF29" s="60">
        <f t="shared" si="16"/>
        <v>0</v>
      </c>
      <c r="BG29" s="60">
        <f t="shared" si="16"/>
        <v>0</v>
      </c>
      <c r="BH29" s="60" t="s">
        <v>8</v>
      </c>
      <c r="BI29" s="60">
        <f t="shared" si="16"/>
        <v>0</v>
      </c>
      <c r="BJ29" s="60">
        <f t="shared" si="16"/>
        <v>0</v>
      </c>
      <c r="BK29" s="60">
        <f t="shared" si="16"/>
        <v>0</v>
      </c>
      <c r="BL29" s="60">
        <f t="shared" si="16"/>
        <v>0</v>
      </c>
      <c r="BM29" s="60">
        <f t="shared" si="16"/>
        <v>0</v>
      </c>
      <c r="BN29" s="60">
        <f t="shared" si="16"/>
        <v>0</v>
      </c>
      <c r="BO29" s="60" t="s">
        <v>8</v>
      </c>
      <c r="BP29" s="60">
        <f t="shared" si="17"/>
        <v>0</v>
      </c>
      <c r="BQ29" s="60">
        <f t="shared" si="17"/>
        <v>0</v>
      </c>
      <c r="BR29" s="60">
        <f t="shared" si="17"/>
        <v>0</v>
      </c>
      <c r="BS29" s="60">
        <f t="shared" si="17"/>
        <v>0</v>
      </c>
      <c r="BT29" s="60">
        <f t="shared" si="17"/>
        <v>0</v>
      </c>
      <c r="BU29" s="60">
        <f t="shared" si="17"/>
        <v>0</v>
      </c>
      <c r="BV29" s="60" t="s">
        <v>8</v>
      </c>
      <c r="BW29" s="60">
        <f t="shared" si="17"/>
        <v>0</v>
      </c>
      <c r="BX29" s="60">
        <f t="shared" si="17"/>
        <v>0</v>
      </c>
      <c r="BY29" s="60">
        <f t="shared" si="17"/>
        <v>0</v>
      </c>
      <c r="BZ29" s="60">
        <f t="shared" si="17"/>
        <v>0</v>
      </c>
      <c r="CA29" s="60">
        <f t="shared" si="17"/>
        <v>0</v>
      </c>
      <c r="CB29" s="60">
        <f t="shared" si="17"/>
        <v>0</v>
      </c>
      <c r="CC29" s="60" t="s">
        <v>8</v>
      </c>
      <c r="CD29" s="60">
        <f t="shared" si="17"/>
        <v>0</v>
      </c>
      <c r="CE29" s="60">
        <f t="shared" si="17"/>
        <v>0</v>
      </c>
      <c r="CF29" s="60">
        <f t="shared" si="17"/>
        <v>0</v>
      </c>
      <c r="CG29" s="60">
        <f t="shared" si="17"/>
        <v>0</v>
      </c>
      <c r="CH29" s="60">
        <f t="shared" si="17"/>
        <v>0</v>
      </c>
      <c r="CI29" s="60">
        <f t="shared" si="17"/>
        <v>0</v>
      </c>
      <c r="CJ29" s="29" t="s">
        <v>8</v>
      </c>
    </row>
    <row r="30" spans="1:88" s="37" customFormat="1" x14ac:dyDescent="0.25">
      <c r="A30" s="62" t="s">
        <v>136</v>
      </c>
      <c r="B30" s="61" t="s">
        <v>137</v>
      </c>
      <c r="C30" s="28" t="s">
        <v>115</v>
      </c>
      <c r="D30" s="60" t="str">
        <f t="shared" si="16"/>
        <v>нд</v>
      </c>
      <c r="E30" s="60">
        <f t="shared" si="16"/>
        <v>0</v>
      </c>
      <c r="F30" s="60">
        <f t="shared" si="16"/>
        <v>0</v>
      </c>
      <c r="G30" s="60">
        <f t="shared" si="16"/>
        <v>0</v>
      </c>
      <c r="H30" s="60">
        <f t="shared" si="16"/>
        <v>0</v>
      </c>
      <c r="I30" s="60">
        <f t="shared" si="16"/>
        <v>0</v>
      </c>
      <c r="J30" s="60">
        <f t="shared" si="16"/>
        <v>0</v>
      </c>
      <c r="K30" s="60" t="str">
        <f t="shared" si="16"/>
        <v>нд</v>
      </c>
      <c r="L30" s="60">
        <f t="shared" si="16"/>
        <v>0</v>
      </c>
      <c r="M30" s="60">
        <f t="shared" si="16"/>
        <v>0</v>
      </c>
      <c r="N30" s="60">
        <f t="shared" si="16"/>
        <v>0</v>
      </c>
      <c r="O30" s="60">
        <f t="shared" si="16"/>
        <v>0</v>
      </c>
      <c r="P30" s="60">
        <f t="shared" si="16"/>
        <v>0</v>
      </c>
      <c r="Q30" s="60">
        <f t="shared" si="16"/>
        <v>0</v>
      </c>
      <c r="R30" s="60" t="str">
        <f t="shared" si="16"/>
        <v>нд</v>
      </c>
      <c r="S30" s="60">
        <f t="shared" si="16"/>
        <v>0</v>
      </c>
      <c r="T30" s="60">
        <f t="shared" si="16"/>
        <v>0</v>
      </c>
      <c r="U30" s="60">
        <f t="shared" si="16"/>
        <v>0</v>
      </c>
      <c r="V30" s="60">
        <f t="shared" si="16"/>
        <v>0</v>
      </c>
      <c r="W30" s="60">
        <f t="shared" si="16"/>
        <v>0</v>
      </c>
      <c r="X30" s="60">
        <f t="shared" si="16"/>
        <v>0</v>
      </c>
      <c r="Y30" s="60" t="str">
        <f t="shared" si="16"/>
        <v>нд</v>
      </c>
      <c r="Z30" s="60">
        <f t="shared" si="16"/>
        <v>0</v>
      </c>
      <c r="AA30" s="60">
        <f t="shared" si="16"/>
        <v>0</v>
      </c>
      <c r="AB30" s="60">
        <f t="shared" si="16"/>
        <v>0</v>
      </c>
      <c r="AC30" s="60">
        <f t="shared" si="16"/>
        <v>0</v>
      </c>
      <c r="AD30" s="60">
        <f t="shared" si="16"/>
        <v>0</v>
      </c>
      <c r="AE30" s="60">
        <f t="shared" si="16"/>
        <v>0</v>
      </c>
      <c r="AF30" s="60" t="s">
        <v>8</v>
      </c>
      <c r="AG30" s="60">
        <f t="shared" si="16"/>
        <v>0</v>
      </c>
      <c r="AH30" s="60">
        <f t="shared" si="16"/>
        <v>0</v>
      </c>
      <c r="AI30" s="60">
        <f t="shared" si="16"/>
        <v>0</v>
      </c>
      <c r="AJ30" s="60">
        <f t="shared" si="16"/>
        <v>0</v>
      </c>
      <c r="AK30" s="60">
        <f t="shared" si="16"/>
        <v>0</v>
      </c>
      <c r="AL30" s="60">
        <f t="shared" si="16"/>
        <v>0</v>
      </c>
      <c r="AM30" s="60" t="s">
        <v>8</v>
      </c>
      <c r="AN30" s="60">
        <f t="shared" si="16"/>
        <v>0</v>
      </c>
      <c r="AO30" s="60">
        <f t="shared" si="16"/>
        <v>0</v>
      </c>
      <c r="AP30" s="60">
        <f t="shared" si="16"/>
        <v>0</v>
      </c>
      <c r="AQ30" s="60">
        <f t="shared" si="16"/>
        <v>0</v>
      </c>
      <c r="AR30" s="60">
        <f t="shared" si="16"/>
        <v>0</v>
      </c>
      <c r="AS30" s="60">
        <f t="shared" si="16"/>
        <v>0</v>
      </c>
      <c r="AT30" s="60" t="s">
        <v>8</v>
      </c>
      <c r="AU30" s="60">
        <f t="shared" si="16"/>
        <v>0</v>
      </c>
      <c r="AV30" s="60">
        <f t="shared" si="16"/>
        <v>0</v>
      </c>
      <c r="AW30" s="60">
        <f t="shared" si="16"/>
        <v>0</v>
      </c>
      <c r="AX30" s="60">
        <f t="shared" si="16"/>
        <v>0</v>
      </c>
      <c r="AY30" s="60">
        <f t="shared" si="16"/>
        <v>0</v>
      </c>
      <c r="AZ30" s="60">
        <f t="shared" si="16"/>
        <v>0</v>
      </c>
      <c r="BA30" s="60" t="s">
        <v>8</v>
      </c>
      <c r="BB30" s="60">
        <f t="shared" si="16"/>
        <v>0</v>
      </c>
      <c r="BC30" s="60">
        <f t="shared" si="16"/>
        <v>0</v>
      </c>
      <c r="BD30" s="60">
        <f t="shared" si="16"/>
        <v>0</v>
      </c>
      <c r="BE30" s="60">
        <f t="shared" si="16"/>
        <v>0</v>
      </c>
      <c r="BF30" s="60">
        <f t="shared" si="16"/>
        <v>0</v>
      </c>
      <c r="BG30" s="60">
        <f t="shared" si="16"/>
        <v>0</v>
      </c>
      <c r="BH30" s="60" t="s">
        <v>8</v>
      </c>
      <c r="BI30" s="60">
        <f t="shared" si="16"/>
        <v>0</v>
      </c>
      <c r="BJ30" s="60">
        <f t="shared" si="16"/>
        <v>0</v>
      </c>
      <c r="BK30" s="60">
        <f t="shared" si="16"/>
        <v>0</v>
      </c>
      <c r="BL30" s="60">
        <f t="shared" si="16"/>
        <v>0</v>
      </c>
      <c r="BM30" s="60">
        <f t="shared" si="16"/>
        <v>0</v>
      </c>
      <c r="BN30" s="60">
        <f t="shared" si="16"/>
        <v>0</v>
      </c>
      <c r="BO30" s="60" t="s">
        <v>8</v>
      </c>
      <c r="BP30" s="60">
        <f t="shared" si="17"/>
        <v>0</v>
      </c>
      <c r="BQ30" s="60">
        <f t="shared" si="17"/>
        <v>0</v>
      </c>
      <c r="BR30" s="60">
        <f t="shared" si="17"/>
        <v>0</v>
      </c>
      <c r="BS30" s="60">
        <f t="shared" si="17"/>
        <v>0</v>
      </c>
      <c r="BT30" s="60">
        <f t="shared" si="17"/>
        <v>0</v>
      </c>
      <c r="BU30" s="60">
        <f t="shared" si="17"/>
        <v>0</v>
      </c>
      <c r="BV30" s="60" t="s">
        <v>8</v>
      </c>
      <c r="BW30" s="60">
        <f t="shared" si="17"/>
        <v>0</v>
      </c>
      <c r="BX30" s="60">
        <f t="shared" si="17"/>
        <v>0</v>
      </c>
      <c r="BY30" s="60">
        <f t="shared" si="17"/>
        <v>0</v>
      </c>
      <c r="BZ30" s="60">
        <f t="shared" si="17"/>
        <v>0</v>
      </c>
      <c r="CA30" s="60">
        <f t="shared" si="17"/>
        <v>0</v>
      </c>
      <c r="CB30" s="60">
        <f t="shared" si="17"/>
        <v>0</v>
      </c>
      <c r="CC30" s="60" t="s">
        <v>8</v>
      </c>
      <c r="CD30" s="60">
        <f t="shared" si="17"/>
        <v>0</v>
      </c>
      <c r="CE30" s="60">
        <f t="shared" si="17"/>
        <v>0</v>
      </c>
      <c r="CF30" s="60">
        <f t="shared" si="17"/>
        <v>0</v>
      </c>
      <c r="CG30" s="60">
        <f t="shared" si="17"/>
        <v>0</v>
      </c>
      <c r="CH30" s="60">
        <f t="shared" si="17"/>
        <v>0</v>
      </c>
      <c r="CI30" s="60">
        <f t="shared" si="17"/>
        <v>0</v>
      </c>
      <c r="CJ30" s="29" t="s">
        <v>8</v>
      </c>
    </row>
    <row r="31" spans="1:88" s="37" customFormat="1" ht="31.5" x14ac:dyDescent="0.25">
      <c r="A31" s="62" t="s">
        <v>138</v>
      </c>
      <c r="B31" s="61" t="s">
        <v>139</v>
      </c>
      <c r="C31" s="28" t="s">
        <v>115</v>
      </c>
      <c r="D31" s="60" t="str">
        <f t="shared" si="16"/>
        <v>нд</v>
      </c>
      <c r="E31" s="60">
        <f t="shared" si="16"/>
        <v>0</v>
      </c>
      <c r="F31" s="60">
        <f t="shared" si="16"/>
        <v>0</v>
      </c>
      <c r="G31" s="60">
        <f t="shared" si="16"/>
        <v>0</v>
      </c>
      <c r="H31" s="60">
        <f t="shared" si="16"/>
        <v>0</v>
      </c>
      <c r="I31" s="60">
        <f t="shared" si="16"/>
        <v>0</v>
      </c>
      <c r="J31" s="60">
        <f t="shared" si="16"/>
        <v>0</v>
      </c>
      <c r="K31" s="60" t="str">
        <f t="shared" si="16"/>
        <v>нд</v>
      </c>
      <c r="L31" s="60">
        <f t="shared" si="16"/>
        <v>0</v>
      </c>
      <c r="M31" s="60">
        <f t="shared" si="16"/>
        <v>0</v>
      </c>
      <c r="N31" s="60">
        <f t="shared" si="16"/>
        <v>0</v>
      </c>
      <c r="O31" s="60">
        <f t="shared" si="16"/>
        <v>0</v>
      </c>
      <c r="P31" s="60">
        <f t="shared" si="16"/>
        <v>0</v>
      </c>
      <c r="Q31" s="60">
        <f t="shared" si="16"/>
        <v>0</v>
      </c>
      <c r="R31" s="60" t="str">
        <f t="shared" si="16"/>
        <v>нд</v>
      </c>
      <c r="S31" s="60">
        <f t="shared" si="16"/>
        <v>0</v>
      </c>
      <c r="T31" s="60">
        <f t="shared" si="16"/>
        <v>0</v>
      </c>
      <c r="U31" s="60">
        <f t="shared" si="16"/>
        <v>0</v>
      </c>
      <c r="V31" s="60">
        <f t="shared" si="16"/>
        <v>0</v>
      </c>
      <c r="W31" s="60">
        <f t="shared" si="16"/>
        <v>0</v>
      </c>
      <c r="X31" s="60">
        <f t="shared" si="16"/>
        <v>0</v>
      </c>
      <c r="Y31" s="60" t="str">
        <f t="shared" si="16"/>
        <v>нд</v>
      </c>
      <c r="Z31" s="60">
        <f t="shared" si="16"/>
        <v>0</v>
      </c>
      <c r="AA31" s="60">
        <f t="shared" si="16"/>
        <v>0</v>
      </c>
      <c r="AB31" s="60">
        <f t="shared" si="16"/>
        <v>0</v>
      </c>
      <c r="AC31" s="60">
        <f t="shared" si="16"/>
        <v>0</v>
      </c>
      <c r="AD31" s="60">
        <f t="shared" si="16"/>
        <v>0</v>
      </c>
      <c r="AE31" s="60">
        <f t="shared" si="16"/>
        <v>0</v>
      </c>
      <c r="AF31" s="60" t="s">
        <v>8</v>
      </c>
      <c r="AG31" s="60">
        <f t="shared" si="16"/>
        <v>0</v>
      </c>
      <c r="AH31" s="60">
        <f t="shared" si="16"/>
        <v>0</v>
      </c>
      <c r="AI31" s="60">
        <f t="shared" si="16"/>
        <v>0</v>
      </c>
      <c r="AJ31" s="60">
        <f t="shared" si="16"/>
        <v>0</v>
      </c>
      <c r="AK31" s="60">
        <f t="shared" si="16"/>
        <v>0</v>
      </c>
      <c r="AL31" s="60">
        <f t="shared" si="16"/>
        <v>0</v>
      </c>
      <c r="AM31" s="60" t="s">
        <v>8</v>
      </c>
      <c r="AN31" s="60">
        <f t="shared" si="16"/>
        <v>0</v>
      </c>
      <c r="AO31" s="60">
        <f t="shared" si="16"/>
        <v>0</v>
      </c>
      <c r="AP31" s="60">
        <f t="shared" si="16"/>
        <v>0</v>
      </c>
      <c r="AQ31" s="60">
        <f t="shared" si="16"/>
        <v>0</v>
      </c>
      <c r="AR31" s="60">
        <f t="shared" si="16"/>
        <v>0</v>
      </c>
      <c r="AS31" s="60">
        <f t="shared" si="16"/>
        <v>0</v>
      </c>
      <c r="AT31" s="60" t="s">
        <v>8</v>
      </c>
      <c r="AU31" s="60">
        <f t="shared" si="16"/>
        <v>0</v>
      </c>
      <c r="AV31" s="60">
        <f t="shared" si="16"/>
        <v>0</v>
      </c>
      <c r="AW31" s="60">
        <f t="shared" si="16"/>
        <v>0</v>
      </c>
      <c r="AX31" s="60">
        <f t="shared" si="16"/>
        <v>0</v>
      </c>
      <c r="AY31" s="60">
        <f t="shared" si="16"/>
        <v>0</v>
      </c>
      <c r="AZ31" s="60">
        <f t="shared" si="16"/>
        <v>0</v>
      </c>
      <c r="BA31" s="60" t="s">
        <v>8</v>
      </c>
      <c r="BB31" s="60">
        <f t="shared" si="16"/>
        <v>0</v>
      </c>
      <c r="BC31" s="60">
        <f t="shared" si="16"/>
        <v>0</v>
      </c>
      <c r="BD31" s="60">
        <f t="shared" si="16"/>
        <v>0</v>
      </c>
      <c r="BE31" s="60">
        <f t="shared" si="16"/>
        <v>0</v>
      </c>
      <c r="BF31" s="60">
        <f t="shared" si="16"/>
        <v>0</v>
      </c>
      <c r="BG31" s="60">
        <f t="shared" si="16"/>
        <v>0</v>
      </c>
      <c r="BH31" s="60" t="s">
        <v>8</v>
      </c>
      <c r="BI31" s="60">
        <f t="shared" si="16"/>
        <v>0</v>
      </c>
      <c r="BJ31" s="60">
        <f t="shared" si="16"/>
        <v>0</v>
      </c>
      <c r="BK31" s="60">
        <f t="shared" si="16"/>
        <v>0</v>
      </c>
      <c r="BL31" s="60">
        <f t="shared" si="16"/>
        <v>0</v>
      </c>
      <c r="BM31" s="60">
        <f t="shared" si="16"/>
        <v>0</v>
      </c>
      <c r="BN31" s="60">
        <f t="shared" si="16"/>
        <v>0</v>
      </c>
      <c r="BO31" s="60" t="s">
        <v>8</v>
      </c>
      <c r="BP31" s="60">
        <f t="shared" si="17"/>
        <v>0</v>
      </c>
      <c r="BQ31" s="60">
        <f t="shared" si="17"/>
        <v>0</v>
      </c>
      <c r="BR31" s="60">
        <f t="shared" si="17"/>
        <v>0</v>
      </c>
      <c r="BS31" s="60">
        <f t="shared" si="17"/>
        <v>0</v>
      </c>
      <c r="BT31" s="60">
        <f t="shared" si="17"/>
        <v>0</v>
      </c>
      <c r="BU31" s="60">
        <f t="shared" si="17"/>
        <v>0</v>
      </c>
      <c r="BV31" s="60" t="s">
        <v>8</v>
      </c>
      <c r="BW31" s="60">
        <f t="shared" si="17"/>
        <v>0</v>
      </c>
      <c r="BX31" s="60">
        <f t="shared" si="17"/>
        <v>0</v>
      </c>
      <c r="BY31" s="60">
        <f t="shared" si="17"/>
        <v>0</v>
      </c>
      <c r="BZ31" s="60">
        <f t="shared" si="17"/>
        <v>0</v>
      </c>
      <c r="CA31" s="60">
        <f t="shared" si="17"/>
        <v>0</v>
      </c>
      <c r="CB31" s="60">
        <f t="shared" si="17"/>
        <v>0</v>
      </c>
      <c r="CC31" s="60" t="s">
        <v>8</v>
      </c>
      <c r="CD31" s="60">
        <f t="shared" si="17"/>
        <v>0</v>
      </c>
      <c r="CE31" s="60">
        <f t="shared" si="17"/>
        <v>0</v>
      </c>
      <c r="CF31" s="60">
        <f t="shared" si="17"/>
        <v>0</v>
      </c>
      <c r="CG31" s="60">
        <f t="shared" si="17"/>
        <v>0</v>
      </c>
      <c r="CH31" s="60">
        <f t="shared" si="17"/>
        <v>0</v>
      </c>
      <c r="CI31" s="60">
        <f t="shared" si="17"/>
        <v>0</v>
      </c>
      <c r="CJ31" s="29" t="s">
        <v>8</v>
      </c>
    </row>
    <row r="32" spans="1:88" s="37" customFormat="1" x14ac:dyDescent="0.25">
      <c r="A32" s="62" t="s">
        <v>140</v>
      </c>
      <c r="B32" s="61" t="s">
        <v>141</v>
      </c>
      <c r="C32" s="28" t="s">
        <v>115</v>
      </c>
      <c r="D32" s="60" t="str">
        <f t="shared" si="16"/>
        <v>нд</v>
      </c>
      <c r="E32" s="60">
        <f t="shared" si="16"/>
        <v>0</v>
      </c>
      <c r="F32" s="60">
        <f t="shared" si="16"/>
        <v>0</v>
      </c>
      <c r="G32" s="60">
        <f t="shared" si="16"/>
        <v>0</v>
      </c>
      <c r="H32" s="60">
        <f t="shared" si="16"/>
        <v>0</v>
      </c>
      <c r="I32" s="60">
        <f t="shared" si="16"/>
        <v>0</v>
      </c>
      <c r="J32" s="60">
        <f t="shared" si="16"/>
        <v>0</v>
      </c>
      <c r="K32" s="60" t="str">
        <f t="shared" si="16"/>
        <v>нд</v>
      </c>
      <c r="L32" s="60">
        <f t="shared" si="16"/>
        <v>0</v>
      </c>
      <c r="M32" s="60">
        <f t="shared" si="16"/>
        <v>0</v>
      </c>
      <c r="N32" s="60">
        <f t="shared" si="16"/>
        <v>0</v>
      </c>
      <c r="O32" s="60">
        <f t="shared" si="16"/>
        <v>0</v>
      </c>
      <c r="P32" s="60">
        <f t="shared" si="16"/>
        <v>0</v>
      </c>
      <c r="Q32" s="60">
        <f t="shared" si="16"/>
        <v>0</v>
      </c>
      <c r="R32" s="60" t="str">
        <f t="shared" si="16"/>
        <v>нд</v>
      </c>
      <c r="S32" s="60">
        <f t="shared" si="16"/>
        <v>0</v>
      </c>
      <c r="T32" s="60">
        <f t="shared" si="16"/>
        <v>0</v>
      </c>
      <c r="U32" s="60">
        <f t="shared" si="16"/>
        <v>0</v>
      </c>
      <c r="V32" s="60">
        <f t="shared" si="16"/>
        <v>0</v>
      </c>
      <c r="W32" s="60">
        <f t="shared" si="16"/>
        <v>0</v>
      </c>
      <c r="X32" s="60">
        <f t="shared" si="16"/>
        <v>0</v>
      </c>
      <c r="Y32" s="60" t="str">
        <f t="shared" si="16"/>
        <v>нд</v>
      </c>
      <c r="Z32" s="60">
        <f t="shared" si="16"/>
        <v>0</v>
      </c>
      <c r="AA32" s="60">
        <f t="shared" ref="AA32:CI34" si="18">AA260</f>
        <v>0</v>
      </c>
      <c r="AB32" s="60">
        <f t="shared" si="18"/>
        <v>0</v>
      </c>
      <c r="AC32" s="60">
        <f t="shared" si="18"/>
        <v>0</v>
      </c>
      <c r="AD32" s="60">
        <f t="shared" si="18"/>
        <v>0</v>
      </c>
      <c r="AE32" s="60">
        <f t="shared" si="18"/>
        <v>0</v>
      </c>
      <c r="AF32" s="60" t="s">
        <v>8</v>
      </c>
      <c r="AG32" s="60">
        <f t="shared" si="18"/>
        <v>0</v>
      </c>
      <c r="AH32" s="60">
        <f t="shared" si="18"/>
        <v>0</v>
      </c>
      <c r="AI32" s="60">
        <f t="shared" si="18"/>
        <v>0</v>
      </c>
      <c r="AJ32" s="60">
        <f t="shared" si="18"/>
        <v>0</v>
      </c>
      <c r="AK32" s="60">
        <f t="shared" si="18"/>
        <v>0</v>
      </c>
      <c r="AL32" s="60">
        <f t="shared" si="18"/>
        <v>0</v>
      </c>
      <c r="AM32" s="60" t="s">
        <v>8</v>
      </c>
      <c r="AN32" s="60">
        <f t="shared" si="18"/>
        <v>0</v>
      </c>
      <c r="AO32" s="60">
        <f t="shared" si="18"/>
        <v>0</v>
      </c>
      <c r="AP32" s="60">
        <f t="shared" si="18"/>
        <v>0</v>
      </c>
      <c r="AQ32" s="60">
        <f t="shared" si="18"/>
        <v>0</v>
      </c>
      <c r="AR32" s="60">
        <f t="shared" si="18"/>
        <v>0</v>
      </c>
      <c r="AS32" s="60">
        <f t="shared" si="18"/>
        <v>0</v>
      </c>
      <c r="AT32" s="60" t="s">
        <v>8</v>
      </c>
      <c r="AU32" s="60">
        <f t="shared" si="18"/>
        <v>0</v>
      </c>
      <c r="AV32" s="60">
        <f t="shared" si="18"/>
        <v>0</v>
      </c>
      <c r="AW32" s="60">
        <f t="shared" si="18"/>
        <v>0</v>
      </c>
      <c r="AX32" s="60">
        <f t="shared" si="18"/>
        <v>0</v>
      </c>
      <c r="AY32" s="60">
        <f t="shared" si="18"/>
        <v>0</v>
      </c>
      <c r="AZ32" s="60">
        <f t="shared" si="18"/>
        <v>0</v>
      </c>
      <c r="BA32" s="60" t="s">
        <v>8</v>
      </c>
      <c r="BB32" s="60">
        <f t="shared" si="18"/>
        <v>0</v>
      </c>
      <c r="BC32" s="60">
        <f t="shared" si="18"/>
        <v>0</v>
      </c>
      <c r="BD32" s="60">
        <f t="shared" si="18"/>
        <v>0</v>
      </c>
      <c r="BE32" s="60">
        <f t="shared" si="18"/>
        <v>0</v>
      </c>
      <c r="BF32" s="60">
        <f t="shared" si="18"/>
        <v>0</v>
      </c>
      <c r="BG32" s="60">
        <f t="shared" si="18"/>
        <v>0</v>
      </c>
      <c r="BH32" s="60" t="s">
        <v>8</v>
      </c>
      <c r="BI32" s="60">
        <f t="shared" si="18"/>
        <v>0</v>
      </c>
      <c r="BJ32" s="60">
        <f t="shared" si="18"/>
        <v>0</v>
      </c>
      <c r="BK32" s="60">
        <f t="shared" si="18"/>
        <v>0</v>
      </c>
      <c r="BL32" s="60">
        <f t="shared" si="18"/>
        <v>0</v>
      </c>
      <c r="BM32" s="60">
        <f t="shared" si="18"/>
        <v>0</v>
      </c>
      <c r="BN32" s="60">
        <f t="shared" si="18"/>
        <v>0</v>
      </c>
      <c r="BO32" s="60" t="s">
        <v>8</v>
      </c>
      <c r="BP32" s="60">
        <f t="shared" si="18"/>
        <v>0</v>
      </c>
      <c r="BQ32" s="60">
        <f t="shared" si="18"/>
        <v>0</v>
      </c>
      <c r="BR32" s="60">
        <f t="shared" si="18"/>
        <v>0</v>
      </c>
      <c r="BS32" s="60">
        <f t="shared" si="18"/>
        <v>0</v>
      </c>
      <c r="BT32" s="60">
        <f t="shared" si="18"/>
        <v>0</v>
      </c>
      <c r="BU32" s="60">
        <f t="shared" si="18"/>
        <v>0</v>
      </c>
      <c r="BV32" s="60" t="s">
        <v>8</v>
      </c>
      <c r="BW32" s="60">
        <f t="shared" si="18"/>
        <v>0</v>
      </c>
      <c r="BX32" s="60">
        <f t="shared" si="18"/>
        <v>0</v>
      </c>
      <c r="BY32" s="60">
        <f t="shared" si="18"/>
        <v>0</v>
      </c>
      <c r="BZ32" s="60">
        <f t="shared" si="18"/>
        <v>0</v>
      </c>
      <c r="CA32" s="60">
        <f t="shared" si="18"/>
        <v>0</v>
      </c>
      <c r="CB32" s="60">
        <f t="shared" si="18"/>
        <v>0</v>
      </c>
      <c r="CC32" s="60" t="s">
        <v>8</v>
      </c>
      <c r="CD32" s="60">
        <f t="shared" si="18"/>
        <v>0</v>
      </c>
      <c r="CE32" s="60">
        <f t="shared" si="18"/>
        <v>0</v>
      </c>
      <c r="CF32" s="60">
        <f t="shared" si="18"/>
        <v>0</v>
      </c>
      <c r="CG32" s="60">
        <f t="shared" si="18"/>
        <v>0</v>
      </c>
      <c r="CH32" s="60">
        <f t="shared" si="18"/>
        <v>0</v>
      </c>
      <c r="CI32" s="60">
        <f t="shared" si="18"/>
        <v>0</v>
      </c>
      <c r="CJ32" s="29" t="s">
        <v>8</v>
      </c>
    </row>
    <row r="33" spans="1:88" s="37" customFormat="1" ht="31.5" x14ac:dyDescent="0.25">
      <c r="A33" s="62" t="s">
        <v>142</v>
      </c>
      <c r="B33" s="61" t="s">
        <v>127</v>
      </c>
      <c r="C33" s="28" t="s">
        <v>115</v>
      </c>
      <c r="D33" s="60" t="str">
        <f t="shared" ref="D33:BN34" si="19">D261</f>
        <v>нд</v>
      </c>
      <c r="E33" s="60">
        <f t="shared" si="19"/>
        <v>0</v>
      </c>
      <c r="F33" s="60">
        <f t="shared" si="19"/>
        <v>0</v>
      </c>
      <c r="G33" s="60">
        <f t="shared" si="19"/>
        <v>0</v>
      </c>
      <c r="H33" s="60">
        <f t="shared" si="19"/>
        <v>0</v>
      </c>
      <c r="I33" s="60">
        <f t="shared" si="19"/>
        <v>0</v>
      </c>
      <c r="J33" s="60">
        <f t="shared" si="19"/>
        <v>0</v>
      </c>
      <c r="K33" s="60" t="str">
        <f t="shared" si="19"/>
        <v>нд</v>
      </c>
      <c r="L33" s="60">
        <f t="shared" si="19"/>
        <v>0</v>
      </c>
      <c r="M33" s="60">
        <f t="shared" si="19"/>
        <v>0</v>
      </c>
      <c r="N33" s="60">
        <f t="shared" si="19"/>
        <v>0</v>
      </c>
      <c r="O33" s="60">
        <f t="shared" si="19"/>
        <v>0</v>
      </c>
      <c r="P33" s="60">
        <f t="shared" si="19"/>
        <v>0</v>
      </c>
      <c r="Q33" s="60">
        <f t="shared" si="19"/>
        <v>0</v>
      </c>
      <c r="R33" s="60" t="str">
        <f t="shared" si="19"/>
        <v>нд</v>
      </c>
      <c r="S33" s="60">
        <f t="shared" si="19"/>
        <v>0</v>
      </c>
      <c r="T33" s="60">
        <f t="shared" si="19"/>
        <v>0</v>
      </c>
      <c r="U33" s="60">
        <f t="shared" si="19"/>
        <v>0</v>
      </c>
      <c r="V33" s="60">
        <f t="shared" si="19"/>
        <v>0</v>
      </c>
      <c r="W33" s="60">
        <f t="shared" si="19"/>
        <v>0</v>
      </c>
      <c r="X33" s="60">
        <f t="shared" si="19"/>
        <v>0</v>
      </c>
      <c r="Y33" s="60" t="str">
        <f t="shared" si="19"/>
        <v>нд</v>
      </c>
      <c r="Z33" s="60">
        <f t="shared" si="19"/>
        <v>0</v>
      </c>
      <c r="AA33" s="60">
        <f t="shared" si="19"/>
        <v>0</v>
      </c>
      <c r="AB33" s="60">
        <f t="shared" si="19"/>
        <v>0</v>
      </c>
      <c r="AC33" s="60">
        <f t="shared" si="19"/>
        <v>0</v>
      </c>
      <c r="AD33" s="60">
        <f t="shared" si="19"/>
        <v>0</v>
      </c>
      <c r="AE33" s="60">
        <f t="shared" si="19"/>
        <v>0</v>
      </c>
      <c r="AF33" s="60" t="s">
        <v>8</v>
      </c>
      <c r="AG33" s="60">
        <f t="shared" si="19"/>
        <v>0</v>
      </c>
      <c r="AH33" s="60">
        <f t="shared" si="19"/>
        <v>0</v>
      </c>
      <c r="AI33" s="60">
        <f t="shared" si="19"/>
        <v>0</v>
      </c>
      <c r="AJ33" s="60">
        <f t="shared" si="19"/>
        <v>0</v>
      </c>
      <c r="AK33" s="60">
        <f t="shared" si="19"/>
        <v>0</v>
      </c>
      <c r="AL33" s="60">
        <f t="shared" si="19"/>
        <v>0</v>
      </c>
      <c r="AM33" s="60" t="s">
        <v>8</v>
      </c>
      <c r="AN33" s="60">
        <f t="shared" si="19"/>
        <v>0</v>
      </c>
      <c r="AO33" s="60">
        <f t="shared" si="19"/>
        <v>0</v>
      </c>
      <c r="AP33" s="60">
        <f t="shared" si="19"/>
        <v>0</v>
      </c>
      <c r="AQ33" s="60">
        <f t="shared" si="19"/>
        <v>0</v>
      </c>
      <c r="AR33" s="60">
        <f t="shared" si="19"/>
        <v>0</v>
      </c>
      <c r="AS33" s="60">
        <f t="shared" si="19"/>
        <v>0</v>
      </c>
      <c r="AT33" s="60" t="s">
        <v>8</v>
      </c>
      <c r="AU33" s="60">
        <f t="shared" si="19"/>
        <v>0</v>
      </c>
      <c r="AV33" s="60">
        <f t="shared" si="19"/>
        <v>0</v>
      </c>
      <c r="AW33" s="60">
        <f t="shared" si="19"/>
        <v>0</v>
      </c>
      <c r="AX33" s="60">
        <f t="shared" si="19"/>
        <v>0</v>
      </c>
      <c r="AY33" s="60">
        <f t="shared" si="19"/>
        <v>0</v>
      </c>
      <c r="AZ33" s="60">
        <f t="shared" si="19"/>
        <v>0</v>
      </c>
      <c r="BA33" s="60" t="s">
        <v>8</v>
      </c>
      <c r="BB33" s="60">
        <f t="shared" si="19"/>
        <v>0</v>
      </c>
      <c r="BC33" s="60">
        <f t="shared" si="19"/>
        <v>0</v>
      </c>
      <c r="BD33" s="60">
        <f t="shared" si="19"/>
        <v>0</v>
      </c>
      <c r="BE33" s="60">
        <f t="shared" si="19"/>
        <v>0</v>
      </c>
      <c r="BF33" s="60">
        <f t="shared" si="19"/>
        <v>0</v>
      </c>
      <c r="BG33" s="60">
        <f t="shared" si="19"/>
        <v>0</v>
      </c>
      <c r="BH33" s="60" t="s">
        <v>8</v>
      </c>
      <c r="BI33" s="60">
        <f t="shared" si="19"/>
        <v>0</v>
      </c>
      <c r="BJ33" s="60">
        <f t="shared" si="19"/>
        <v>0</v>
      </c>
      <c r="BK33" s="60">
        <f t="shared" si="19"/>
        <v>0</v>
      </c>
      <c r="BL33" s="60">
        <f t="shared" si="19"/>
        <v>0</v>
      </c>
      <c r="BM33" s="60">
        <f t="shared" si="19"/>
        <v>0</v>
      </c>
      <c r="BN33" s="60">
        <f t="shared" si="19"/>
        <v>0</v>
      </c>
      <c r="BO33" s="60" t="s">
        <v>8</v>
      </c>
      <c r="BP33" s="60">
        <f t="shared" si="18"/>
        <v>0</v>
      </c>
      <c r="BQ33" s="60">
        <f t="shared" si="18"/>
        <v>0</v>
      </c>
      <c r="BR33" s="60">
        <f t="shared" si="18"/>
        <v>0</v>
      </c>
      <c r="BS33" s="60">
        <f t="shared" si="18"/>
        <v>0</v>
      </c>
      <c r="BT33" s="60">
        <f t="shared" si="18"/>
        <v>0</v>
      </c>
      <c r="BU33" s="60">
        <f t="shared" si="18"/>
        <v>0</v>
      </c>
      <c r="BV33" s="60" t="s">
        <v>8</v>
      </c>
      <c r="BW33" s="60">
        <f t="shared" si="18"/>
        <v>0</v>
      </c>
      <c r="BX33" s="60">
        <f t="shared" si="18"/>
        <v>0</v>
      </c>
      <c r="BY33" s="60">
        <f t="shared" si="18"/>
        <v>0</v>
      </c>
      <c r="BZ33" s="60">
        <f t="shared" si="18"/>
        <v>0</v>
      </c>
      <c r="CA33" s="60">
        <f t="shared" si="18"/>
        <v>0</v>
      </c>
      <c r="CB33" s="60">
        <f t="shared" si="18"/>
        <v>0</v>
      </c>
      <c r="CC33" s="60" t="s">
        <v>8</v>
      </c>
      <c r="CD33" s="60">
        <f t="shared" si="18"/>
        <v>0</v>
      </c>
      <c r="CE33" s="60">
        <f t="shared" si="18"/>
        <v>0</v>
      </c>
      <c r="CF33" s="60">
        <f t="shared" si="18"/>
        <v>0</v>
      </c>
      <c r="CG33" s="60">
        <f t="shared" si="18"/>
        <v>0</v>
      </c>
      <c r="CH33" s="60">
        <f t="shared" si="18"/>
        <v>0</v>
      </c>
      <c r="CI33" s="60">
        <f t="shared" si="18"/>
        <v>0</v>
      </c>
      <c r="CJ33" s="29" t="s">
        <v>8</v>
      </c>
    </row>
    <row r="34" spans="1:88" s="37" customFormat="1" x14ac:dyDescent="0.25">
      <c r="A34" s="62" t="s">
        <v>143</v>
      </c>
      <c r="B34" s="61" t="s">
        <v>129</v>
      </c>
      <c r="C34" s="28" t="s">
        <v>115</v>
      </c>
      <c r="D34" s="60" t="str">
        <f t="shared" si="19"/>
        <v>нд</v>
      </c>
      <c r="E34" s="60">
        <f t="shared" si="19"/>
        <v>0</v>
      </c>
      <c r="F34" s="60">
        <f t="shared" si="19"/>
        <v>0</v>
      </c>
      <c r="G34" s="60">
        <f t="shared" si="19"/>
        <v>0</v>
      </c>
      <c r="H34" s="60">
        <f t="shared" si="19"/>
        <v>0</v>
      </c>
      <c r="I34" s="60">
        <f t="shared" si="19"/>
        <v>0</v>
      </c>
      <c r="J34" s="60">
        <f t="shared" si="19"/>
        <v>0</v>
      </c>
      <c r="K34" s="60" t="str">
        <f t="shared" si="19"/>
        <v>нд</v>
      </c>
      <c r="L34" s="60">
        <f t="shared" si="19"/>
        <v>0</v>
      </c>
      <c r="M34" s="60">
        <f t="shared" si="19"/>
        <v>0</v>
      </c>
      <c r="N34" s="60">
        <f t="shared" si="19"/>
        <v>0</v>
      </c>
      <c r="O34" s="60">
        <f t="shared" si="19"/>
        <v>0</v>
      </c>
      <c r="P34" s="60">
        <f t="shared" si="19"/>
        <v>0</v>
      </c>
      <c r="Q34" s="60">
        <f t="shared" si="19"/>
        <v>0</v>
      </c>
      <c r="R34" s="60" t="str">
        <f t="shared" si="19"/>
        <v>нд</v>
      </c>
      <c r="S34" s="60">
        <f t="shared" si="19"/>
        <v>0</v>
      </c>
      <c r="T34" s="60">
        <f t="shared" si="19"/>
        <v>0</v>
      </c>
      <c r="U34" s="60">
        <f t="shared" si="19"/>
        <v>0</v>
      </c>
      <c r="V34" s="60">
        <f t="shared" si="19"/>
        <v>0</v>
      </c>
      <c r="W34" s="60">
        <f t="shared" si="19"/>
        <v>0</v>
      </c>
      <c r="X34" s="60">
        <f t="shared" si="19"/>
        <v>0</v>
      </c>
      <c r="Y34" s="60" t="str">
        <f t="shared" si="19"/>
        <v>нд</v>
      </c>
      <c r="Z34" s="60">
        <f t="shared" si="19"/>
        <v>0</v>
      </c>
      <c r="AA34" s="60">
        <f t="shared" si="19"/>
        <v>0</v>
      </c>
      <c r="AB34" s="60">
        <f t="shared" si="19"/>
        <v>0</v>
      </c>
      <c r="AC34" s="60">
        <f t="shared" si="19"/>
        <v>0</v>
      </c>
      <c r="AD34" s="60">
        <f t="shared" si="19"/>
        <v>0</v>
      </c>
      <c r="AE34" s="60">
        <f t="shared" si="19"/>
        <v>0</v>
      </c>
      <c r="AF34" s="60" t="s">
        <v>8</v>
      </c>
      <c r="AG34" s="60">
        <f t="shared" si="19"/>
        <v>0</v>
      </c>
      <c r="AH34" s="60">
        <f t="shared" si="19"/>
        <v>0</v>
      </c>
      <c r="AI34" s="60">
        <f t="shared" si="19"/>
        <v>0</v>
      </c>
      <c r="AJ34" s="60">
        <f t="shared" si="19"/>
        <v>0</v>
      </c>
      <c r="AK34" s="60">
        <f t="shared" si="19"/>
        <v>0</v>
      </c>
      <c r="AL34" s="60">
        <f t="shared" si="19"/>
        <v>0</v>
      </c>
      <c r="AM34" s="60" t="s">
        <v>8</v>
      </c>
      <c r="AN34" s="60">
        <f t="shared" si="19"/>
        <v>0</v>
      </c>
      <c r="AO34" s="60">
        <f t="shared" si="19"/>
        <v>0</v>
      </c>
      <c r="AP34" s="60">
        <f t="shared" si="19"/>
        <v>0</v>
      </c>
      <c r="AQ34" s="60">
        <f t="shared" si="19"/>
        <v>0</v>
      </c>
      <c r="AR34" s="60">
        <f t="shared" si="19"/>
        <v>0</v>
      </c>
      <c r="AS34" s="60">
        <f t="shared" si="19"/>
        <v>0</v>
      </c>
      <c r="AT34" s="60" t="s">
        <v>8</v>
      </c>
      <c r="AU34" s="60">
        <f t="shared" si="19"/>
        <v>0</v>
      </c>
      <c r="AV34" s="60">
        <f t="shared" si="19"/>
        <v>0</v>
      </c>
      <c r="AW34" s="60">
        <f t="shared" si="19"/>
        <v>0</v>
      </c>
      <c r="AX34" s="60">
        <f t="shared" si="19"/>
        <v>0</v>
      </c>
      <c r="AY34" s="60">
        <f t="shared" si="19"/>
        <v>0</v>
      </c>
      <c r="AZ34" s="60">
        <f t="shared" si="19"/>
        <v>0</v>
      </c>
      <c r="BA34" s="60" t="s">
        <v>8</v>
      </c>
      <c r="BB34" s="60">
        <f t="shared" si="19"/>
        <v>0</v>
      </c>
      <c r="BC34" s="60">
        <f t="shared" si="19"/>
        <v>0</v>
      </c>
      <c r="BD34" s="60">
        <f t="shared" si="19"/>
        <v>0</v>
      </c>
      <c r="BE34" s="60">
        <f t="shared" si="19"/>
        <v>0</v>
      </c>
      <c r="BF34" s="60">
        <f t="shared" si="19"/>
        <v>0</v>
      </c>
      <c r="BG34" s="60">
        <f t="shared" si="19"/>
        <v>0</v>
      </c>
      <c r="BH34" s="60" t="s">
        <v>8</v>
      </c>
      <c r="BI34" s="60">
        <f t="shared" si="19"/>
        <v>0</v>
      </c>
      <c r="BJ34" s="60">
        <f t="shared" si="19"/>
        <v>0</v>
      </c>
      <c r="BK34" s="60">
        <f t="shared" si="19"/>
        <v>0</v>
      </c>
      <c r="BL34" s="60">
        <f t="shared" si="19"/>
        <v>0</v>
      </c>
      <c r="BM34" s="60">
        <f t="shared" si="19"/>
        <v>0</v>
      </c>
      <c r="BN34" s="60">
        <f t="shared" si="19"/>
        <v>0</v>
      </c>
      <c r="BO34" s="60" t="s">
        <v>8</v>
      </c>
      <c r="BP34" s="60">
        <f t="shared" si="18"/>
        <v>0</v>
      </c>
      <c r="BQ34" s="60">
        <f t="shared" si="18"/>
        <v>0</v>
      </c>
      <c r="BR34" s="60">
        <f t="shared" si="18"/>
        <v>0</v>
      </c>
      <c r="BS34" s="60">
        <f t="shared" si="18"/>
        <v>0</v>
      </c>
      <c r="BT34" s="60">
        <f t="shared" si="18"/>
        <v>0</v>
      </c>
      <c r="BU34" s="60">
        <f t="shared" si="18"/>
        <v>0</v>
      </c>
      <c r="BV34" s="60" t="s">
        <v>8</v>
      </c>
      <c r="BW34" s="60">
        <f t="shared" si="18"/>
        <v>0</v>
      </c>
      <c r="BX34" s="60">
        <f t="shared" si="18"/>
        <v>0</v>
      </c>
      <c r="BY34" s="60">
        <f t="shared" si="18"/>
        <v>0</v>
      </c>
      <c r="BZ34" s="60">
        <f t="shared" si="18"/>
        <v>0</v>
      </c>
      <c r="CA34" s="60">
        <f t="shared" si="18"/>
        <v>0</v>
      </c>
      <c r="CB34" s="60">
        <f t="shared" si="18"/>
        <v>0</v>
      </c>
      <c r="CC34" s="60" t="s">
        <v>8</v>
      </c>
      <c r="CD34" s="60">
        <f t="shared" si="18"/>
        <v>0</v>
      </c>
      <c r="CE34" s="60">
        <f t="shared" si="18"/>
        <v>0</v>
      </c>
      <c r="CF34" s="60">
        <f t="shared" si="18"/>
        <v>0</v>
      </c>
      <c r="CG34" s="60">
        <f t="shared" si="18"/>
        <v>0</v>
      </c>
      <c r="CH34" s="60">
        <f t="shared" si="18"/>
        <v>0</v>
      </c>
      <c r="CI34" s="60">
        <f t="shared" si="18"/>
        <v>0</v>
      </c>
      <c r="CJ34" s="29" t="s">
        <v>8</v>
      </c>
    </row>
    <row r="35" spans="1:88" s="37" customFormat="1" ht="63" x14ac:dyDescent="0.25">
      <c r="A35" s="62" t="s">
        <v>144</v>
      </c>
      <c r="B35" s="61" t="s">
        <v>145</v>
      </c>
      <c r="C35" s="28" t="s">
        <v>115</v>
      </c>
      <c r="D35" s="28" t="str">
        <f>IF((COUNTIF(D36:D40,"нд"))=(COUNTA(D36:D40)),"нд",SUMIF(D36:D40,"&lt;&gt;0",D36:D40))</f>
        <v>нд</v>
      </c>
      <c r="E35" s="28">
        <f t="shared" ref="E35:BP35" si="20">IF((COUNTIF(E36:E40,"нд"))=(COUNTA(E36:E40)),"нд",SUMIF(E36:E40,"&lt;&gt;0",E36:E40))</f>
        <v>0</v>
      </c>
      <c r="F35" s="28">
        <f t="shared" si="20"/>
        <v>0</v>
      </c>
      <c r="G35" s="28">
        <f t="shared" si="20"/>
        <v>0</v>
      </c>
      <c r="H35" s="28">
        <f t="shared" si="20"/>
        <v>0</v>
      </c>
      <c r="I35" s="28">
        <f t="shared" si="20"/>
        <v>2396</v>
      </c>
      <c r="J35" s="28">
        <f t="shared" si="20"/>
        <v>0</v>
      </c>
      <c r="K35" s="28" t="str">
        <f t="shared" si="20"/>
        <v>нд</v>
      </c>
      <c r="L35" s="28">
        <f t="shared" si="20"/>
        <v>0</v>
      </c>
      <c r="M35" s="28">
        <f t="shared" si="20"/>
        <v>0</v>
      </c>
      <c r="N35" s="28">
        <f t="shared" si="20"/>
        <v>0</v>
      </c>
      <c r="O35" s="28">
        <f t="shared" si="20"/>
        <v>0</v>
      </c>
      <c r="P35" s="28">
        <f t="shared" si="20"/>
        <v>0</v>
      </c>
      <c r="Q35" s="28">
        <f t="shared" si="20"/>
        <v>0</v>
      </c>
      <c r="R35" s="28" t="str">
        <f t="shared" si="20"/>
        <v>нд</v>
      </c>
      <c r="S35" s="28">
        <f t="shared" si="20"/>
        <v>0</v>
      </c>
      <c r="T35" s="28">
        <f t="shared" si="20"/>
        <v>0</v>
      </c>
      <c r="U35" s="28">
        <f t="shared" si="20"/>
        <v>0</v>
      </c>
      <c r="V35" s="28">
        <f t="shared" si="20"/>
        <v>0</v>
      </c>
      <c r="W35" s="28">
        <f t="shared" si="20"/>
        <v>1872</v>
      </c>
      <c r="X35" s="28">
        <f t="shared" si="20"/>
        <v>0</v>
      </c>
      <c r="Y35" s="28" t="str">
        <f t="shared" si="20"/>
        <v>нд</v>
      </c>
      <c r="Z35" s="28">
        <f t="shared" si="20"/>
        <v>0</v>
      </c>
      <c r="AA35" s="28">
        <f t="shared" si="20"/>
        <v>0</v>
      </c>
      <c r="AB35" s="28">
        <f t="shared" si="20"/>
        <v>0</v>
      </c>
      <c r="AC35" s="28">
        <f t="shared" si="20"/>
        <v>0</v>
      </c>
      <c r="AD35" s="28">
        <f t="shared" si="20"/>
        <v>1498</v>
      </c>
      <c r="AE35" s="28">
        <f t="shared" si="20"/>
        <v>0</v>
      </c>
      <c r="AF35" s="28" t="s">
        <v>8</v>
      </c>
      <c r="AG35" s="28">
        <f t="shared" si="20"/>
        <v>0</v>
      </c>
      <c r="AH35" s="28">
        <f t="shared" si="20"/>
        <v>0</v>
      </c>
      <c r="AI35" s="28">
        <f t="shared" si="20"/>
        <v>0</v>
      </c>
      <c r="AJ35" s="28">
        <f t="shared" si="20"/>
        <v>0</v>
      </c>
      <c r="AK35" s="28">
        <f t="shared" si="20"/>
        <v>2006</v>
      </c>
      <c r="AL35" s="28">
        <f t="shared" si="20"/>
        <v>0</v>
      </c>
      <c r="AM35" s="28" t="s">
        <v>8</v>
      </c>
      <c r="AN35" s="28">
        <f t="shared" si="20"/>
        <v>0</v>
      </c>
      <c r="AO35" s="28">
        <f t="shared" si="20"/>
        <v>0</v>
      </c>
      <c r="AP35" s="28">
        <f t="shared" si="20"/>
        <v>0</v>
      </c>
      <c r="AQ35" s="28">
        <f t="shared" si="20"/>
        <v>0</v>
      </c>
      <c r="AR35" s="28">
        <f t="shared" si="20"/>
        <v>1568</v>
      </c>
      <c r="AS35" s="28">
        <f t="shared" si="20"/>
        <v>0</v>
      </c>
      <c r="AT35" s="28" t="s">
        <v>8</v>
      </c>
      <c r="AU35" s="28">
        <f t="shared" si="20"/>
        <v>0</v>
      </c>
      <c r="AV35" s="28">
        <f t="shared" si="20"/>
        <v>0</v>
      </c>
      <c r="AW35" s="28">
        <f t="shared" si="20"/>
        <v>0</v>
      </c>
      <c r="AX35" s="28">
        <f t="shared" si="20"/>
        <v>0</v>
      </c>
      <c r="AY35" s="28">
        <f t="shared" si="20"/>
        <v>2099</v>
      </c>
      <c r="AZ35" s="28">
        <f t="shared" si="20"/>
        <v>0</v>
      </c>
      <c r="BA35" s="28" t="s">
        <v>8</v>
      </c>
      <c r="BB35" s="28">
        <f t="shared" si="20"/>
        <v>0</v>
      </c>
      <c r="BC35" s="28">
        <f t="shared" si="20"/>
        <v>0</v>
      </c>
      <c r="BD35" s="28">
        <f t="shared" si="20"/>
        <v>0</v>
      </c>
      <c r="BE35" s="28">
        <f t="shared" si="20"/>
        <v>0</v>
      </c>
      <c r="BF35" s="28">
        <f t="shared" si="20"/>
        <v>1567</v>
      </c>
      <c r="BG35" s="28">
        <f t="shared" si="20"/>
        <v>0</v>
      </c>
      <c r="BH35" s="28" t="s">
        <v>8</v>
      </c>
      <c r="BI35" s="28">
        <f t="shared" si="20"/>
        <v>0</v>
      </c>
      <c r="BJ35" s="28">
        <f t="shared" si="20"/>
        <v>0</v>
      </c>
      <c r="BK35" s="28">
        <f t="shared" si="20"/>
        <v>0</v>
      </c>
      <c r="BL35" s="28">
        <f t="shared" si="20"/>
        <v>0</v>
      </c>
      <c r="BM35" s="28">
        <f t="shared" si="20"/>
        <v>2199</v>
      </c>
      <c r="BN35" s="28">
        <f t="shared" si="20"/>
        <v>0</v>
      </c>
      <c r="BO35" s="28" t="s">
        <v>8</v>
      </c>
      <c r="BP35" s="28">
        <f t="shared" si="20"/>
        <v>0</v>
      </c>
      <c r="BQ35" s="28">
        <f t="shared" ref="BQ35:CI35" si="21">IF((COUNTIF(BQ36:BQ40,"нд"))=(COUNTA(BQ36:BQ40)),"нд",SUMIF(BQ36:BQ40,"&lt;&gt;0",BQ36:BQ40))</f>
        <v>0</v>
      </c>
      <c r="BR35" s="28">
        <f t="shared" si="21"/>
        <v>0</v>
      </c>
      <c r="BS35" s="28">
        <f t="shared" si="21"/>
        <v>0</v>
      </c>
      <c r="BT35" s="28">
        <f t="shared" si="21"/>
        <v>1565</v>
      </c>
      <c r="BU35" s="28">
        <f t="shared" si="21"/>
        <v>0</v>
      </c>
      <c r="BV35" s="28" t="s">
        <v>8</v>
      </c>
      <c r="BW35" s="28">
        <f t="shared" si="21"/>
        <v>0</v>
      </c>
      <c r="BX35" s="28">
        <f t="shared" si="21"/>
        <v>0</v>
      </c>
      <c r="BY35" s="28">
        <f t="shared" si="21"/>
        <v>0</v>
      </c>
      <c r="BZ35" s="28">
        <f t="shared" si="21"/>
        <v>0</v>
      </c>
      <c r="CA35" s="28">
        <f t="shared" si="21"/>
        <v>2297</v>
      </c>
      <c r="CB35" s="28">
        <f t="shared" si="21"/>
        <v>0</v>
      </c>
      <c r="CC35" s="28" t="s">
        <v>8</v>
      </c>
      <c r="CD35" s="28">
        <f t="shared" si="21"/>
        <v>0</v>
      </c>
      <c r="CE35" s="28">
        <f t="shared" si="21"/>
        <v>0</v>
      </c>
      <c r="CF35" s="28">
        <f t="shared" si="21"/>
        <v>0</v>
      </c>
      <c r="CG35" s="28">
        <f t="shared" si="21"/>
        <v>0</v>
      </c>
      <c r="CH35" s="28">
        <f t="shared" si="21"/>
        <v>1604</v>
      </c>
      <c r="CI35" s="28">
        <f t="shared" si="21"/>
        <v>0</v>
      </c>
      <c r="CJ35" s="29" t="s">
        <v>8</v>
      </c>
    </row>
    <row r="36" spans="1:88" s="37" customFormat="1" x14ac:dyDescent="0.25">
      <c r="A36" s="62" t="s">
        <v>146</v>
      </c>
      <c r="B36" s="61" t="s">
        <v>135</v>
      </c>
      <c r="C36" s="28" t="s">
        <v>115</v>
      </c>
      <c r="D36" s="60" t="str">
        <f>D264</f>
        <v>нд</v>
      </c>
      <c r="E36" s="60">
        <f t="shared" ref="E36:BP40" si="22">E264</f>
        <v>0</v>
      </c>
      <c r="F36" s="60">
        <f t="shared" si="22"/>
        <v>0</v>
      </c>
      <c r="G36" s="60">
        <f t="shared" si="22"/>
        <v>0</v>
      </c>
      <c r="H36" s="60">
        <f t="shared" si="22"/>
        <v>0</v>
      </c>
      <c r="I36" s="60">
        <f t="shared" si="22"/>
        <v>0</v>
      </c>
      <c r="J36" s="60">
        <f t="shared" si="22"/>
        <v>0</v>
      </c>
      <c r="K36" s="60" t="str">
        <f t="shared" si="22"/>
        <v>нд</v>
      </c>
      <c r="L36" s="60">
        <f t="shared" si="22"/>
        <v>0</v>
      </c>
      <c r="M36" s="60">
        <f t="shared" si="22"/>
        <v>0</v>
      </c>
      <c r="N36" s="60">
        <f t="shared" si="22"/>
        <v>0</v>
      </c>
      <c r="O36" s="60">
        <f t="shared" si="22"/>
        <v>0</v>
      </c>
      <c r="P36" s="60">
        <f t="shared" si="22"/>
        <v>0</v>
      </c>
      <c r="Q36" s="60">
        <f t="shared" si="22"/>
        <v>0</v>
      </c>
      <c r="R36" s="60" t="str">
        <f t="shared" si="22"/>
        <v>нд</v>
      </c>
      <c r="S36" s="60">
        <f t="shared" si="22"/>
        <v>0</v>
      </c>
      <c r="T36" s="60">
        <f t="shared" si="22"/>
        <v>0</v>
      </c>
      <c r="U36" s="60">
        <f t="shared" si="22"/>
        <v>0</v>
      </c>
      <c r="V36" s="60">
        <f t="shared" si="22"/>
        <v>0</v>
      </c>
      <c r="W36" s="60">
        <f t="shared" si="22"/>
        <v>0</v>
      </c>
      <c r="X36" s="60">
        <f t="shared" si="22"/>
        <v>0</v>
      </c>
      <c r="Y36" s="60" t="str">
        <f t="shared" si="22"/>
        <v>нд</v>
      </c>
      <c r="Z36" s="60">
        <f t="shared" si="22"/>
        <v>0</v>
      </c>
      <c r="AA36" s="60">
        <f t="shared" si="22"/>
        <v>0</v>
      </c>
      <c r="AB36" s="60">
        <f t="shared" si="22"/>
        <v>0</v>
      </c>
      <c r="AC36" s="60">
        <f t="shared" si="22"/>
        <v>0</v>
      </c>
      <c r="AD36" s="60">
        <f t="shared" si="22"/>
        <v>0</v>
      </c>
      <c r="AE36" s="60">
        <f t="shared" si="22"/>
        <v>0</v>
      </c>
      <c r="AF36" s="60" t="s">
        <v>8</v>
      </c>
      <c r="AG36" s="60">
        <f t="shared" si="22"/>
        <v>0</v>
      </c>
      <c r="AH36" s="60">
        <f t="shared" si="22"/>
        <v>0</v>
      </c>
      <c r="AI36" s="60">
        <f t="shared" si="22"/>
        <v>0</v>
      </c>
      <c r="AJ36" s="60">
        <f t="shared" si="22"/>
        <v>0</v>
      </c>
      <c r="AK36" s="60">
        <f t="shared" si="22"/>
        <v>0</v>
      </c>
      <c r="AL36" s="60">
        <f t="shared" si="22"/>
        <v>0</v>
      </c>
      <c r="AM36" s="60" t="s">
        <v>8</v>
      </c>
      <c r="AN36" s="60">
        <f t="shared" si="22"/>
        <v>0</v>
      </c>
      <c r="AO36" s="60">
        <f t="shared" si="22"/>
        <v>0</v>
      </c>
      <c r="AP36" s="60">
        <f t="shared" si="22"/>
        <v>0</v>
      </c>
      <c r="AQ36" s="60">
        <f t="shared" si="22"/>
        <v>0</v>
      </c>
      <c r="AR36" s="60">
        <f t="shared" si="22"/>
        <v>0</v>
      </c>
      <c r="AS36" s="60">
        <f t="shared" si="22"/>
        <v>0</v>
      </c>
      <c r="AT36" s="60" t="s">
        <v>8</v>
      </c>
      <c r="AU36" s="60">
        <f t="shared" si="22"/>
        <v>0</v>
      </c>
      <c r="AV36" s="60">
        <f t="shared" si="22"/>
        <v>0</v>
      </c>
      <c r="AW36" s="60">
        <f t="shared" si="22"/>
        <v>0</v>
      </c>
      <c r="AX36" s="60">
        <f t="shared" si="22"/>
        <v>0</v>
      </c>
      <c r="AY36" s="60">
        <f t="shared" si="22"/>
        <v>0</v>
      </c>
      <c r="AZ36" s="60">
        <f t="shared" si="22"/>
        <v>0</v>
      </c>
      <c r="BA36" s="60" t="s">
        <v>8</v>
      </c>
      <c r="BB36" s="60">
        <f t="shared" si="22"/>
        <v>0</v>
      </c>
      <c r="BC36" s="60">
        <f t="shared" si="22"/>
        <v>0</v>
      </c>
      <c r="BD36" s="60">
        <f t="shared" si="22"/>
        <v>0</v>
      </c>
      <c r="BE36" s="60">
        <f t="shared" si="22"/>
        <v>0</v>
      </c>
      <c r="BF36" s="60">
        <f t="shared" si="22"/>
        <v>0</v>
      </c>
      <c r="BG36" s="60">
        <f t="shared" si="22"/>
        <v>0</v>
      </c>
      <c r="BH36" s="60" t="s">
        <v>8</v>
      </c>
      <c r="BI36" s="60">
        <f t="shared" si="22"/>
        <v>0</v>
      </c>
      <c r="BJ36" s="60">
        <f t="shared" si="22"/>
        <v>0</v>
      </c>
      <c r="BK36" s="60">
        <f t="shared" si="22"/>
        <v>0</v>
      </c>
      <c r="BL36" s="60">
        <f t="shared" si="22"/>
        <v>0</v>
      </c>
      <c r="BM36" s="60">
        <f t="shared" si="22"/>
        <v>0</v>
      </c>
      <c r="BN36" s="60">
        <f t="shared" si="22"/>
        <v>0</v>
      </c>
      <c r="BO36" s="60" t="s">
        <v>8</v>
      </c>
      <c r="BP36" s="60">
        <f t="shared" si="22"/>
        <v>0</v>
      </c>
      <c r="BQ36" s="60">
        <f t="shared" ref="BQ36:CI39" si="23">BQ264</f>
        <v>0</v>
      </c>
      <c r="BR36" s="60">
        <f t="shared" si="23"/>
        <v>0</v>
      </c>
      <c r="BS36" s="60">
        <f t="shared" si="23"/>
        <v>0</v>
      </c>
      <c r="BT36" s="60">
        <f t="shared" si="23"/>
        <v>0</v>
      </c>
      <c r="BU36" s="60">
        <f t="shared" si="23"/>
        <v>0</v>
      </c>
      <c r="BV36" s="60" t="s">
        <v>8</v>
      </c>
      <c r="BW36" s="60">
        <f t="shared" si="23"/>
        <v>0</v>
      </c>
      <c r="BX36" s="60">
        <f t="shared" si="23"/>
        <v>0</v>
      </c>
      <c r="BY36" s="60">
        <f t="shared" si="23"/>
        <v>0</v>
      </c>
      <c r="BZ36" s="60">
        <f t="shared" si="23"/>
        <v>0</v>
      </c>
      <c r="CA36" s="60">
        <f t="shared" si="23"/>
        <v>0</v>
      </c>
      <c r="CB36" s="60">
        <f t="shared" si="23"/>
        <v>0</v>
      </c>
      <c r="CC36" s="60" t="s">
        <v>8</v>
      </c>
      <c r="CD36" s="60">
        <f t="shared" si="23"/>
        <v>0</v>
      </c>
      <c r="CE36" s="60">
        <f t="shared" si="23"/>
        <v>0</v>
      </c>
      <c r="CF36" s="60">
        <f t="shared" si="23"/>
        <v>0</v>
      </c>
      <c r="CG36" s="60">
        <f t="shared" si="23"/>
        <v>0</v>
      </c>
      <c r="CH36" s="60">
        <f t="shared" si="23"/>
        <v>0</v>
      </c>
      <c r="CI36" s="60">
        <f t="shared" si="23"/>
        <v>0</v>
      </c>
      <c r="CJ36" s="29" t="s">
        <v>8</v>
      </c>
    </row>
    <row r="37" spans="1:88" s="37" customFormat="1" ht="31.5" x14ac:dyDescent="0.25">
      <c r="A37" s="62" t="s">
        <v>147</v>
      </c>
      <c r="B37" s="61" t="s">
        <v>148</v>
      </c>
      <c r="C37" s="28" t="s">
        <v>115</v>
      </c>
      <c r="D37" s="60" t="str">
        <f>D265</f>
        <v>нд</v>
      </c>
      <c r="E37" s="60">
        <f t="shared" si="22"/>
        <v>0</v>
      </c>
      <c r="F37" s="60">
        <f t="shared" si="22"/>
        <v>0</v>
      </c>
      <c r="G37" s="60">
        <f t="shared" si="22"/>
        <v>0</v>
      </c>
      <c r="H37" s="60">
        <f t="shared" si="22"/>
        <v>0</v>
      </c>
      <c r="I37" s="60">
        <f t="shared" si="22"/>
        <v>0</v>
      </c>
      <c r="J37" s="60">
        <f t="shared" si="22"/>
        <v>0</v>
      </c>
      <c r="K37" s="60" t="str">
        <f t="shared" si="22"/>
        <v>нд</v>
      </c>
      <c r="L37" s="60">
        <f t="shared" si="22"/>
        <v>0</v>
      </c>
      <c r="M37" s="60">
        <f t="shared" si="22"/>
        <v>0</v>
      </c>
      <c r="N37" s="60">
        <f t="shared" si="22"/>
        <v>0</v>
      </c>
      <c r="O37" s="60">
        <f t="shared" si="22"/>
        <v>0</v>
      </c>
      <c r="P37" s="60">
        <f t="shared" si="22"/>
        <v>0</v>
      </c>
      <c r="Q37" s="60">
        <f t="shared" si="22"/>
        <v>0</v>
      </c>
      <c r="R37" s="60" t="str">
        <f t="shared" si="22"/>
        <v>нд</v>
      </c>
      <c r="S37" s="60">
        <f t="shared" si="22"/>
        <v>0</v>
      </c>
      <c r="T37" s="60">
        <f t="shared" si="22"/>
        <v>0</v>
      </c>
      <c r="U37" s="60">
        <f t="shared" si="22"/>
        <v>0</v>
      </c>
      <c r="V37" s="60">
        <f t="shared" si="22"/>
        <v>0</v>
      </c>
      <c r="W37" s="60">
        <f t="shared" si="22"/>
        <v>0</v>
      </c>
      <c r="X37" s="60">
        <f t="shared" si="22"/>
        <v>0</v>
      </c>
      <c r="Y37" s="60" t="str">
        <f t="shared" si="22"/>
        <v>нд</v>
      </c>
      <c r="Z37" s="60">
        <f t="shared" si="22"/>
        <v>0</v>
      </c>
      <c r="AA37" s="60">
        <f t="shared" si="22"/>
        <v>0</v>
      </c>
      <c r="AB37" s="60">
        <f t="shared" si="22"/>
        <v>0</v>
      </c>
      <c r="AC37" s="60">
        <f t="shared" si="22"/>
        <v>0</v>
      </c>
      <c r="AD37" s="60">
        <f t="shared" si="22"/>
        <v>0</v>
      </c>
      <c r="AE37" s="60">
        <f t="shared" si="22"/>
        <v>0</v>
      </c>
      <c r="AF37" s="60" t="s">
        <v>8</v>
      </c>
      <c r="AG37" s="60">
        <f t="shared" si="22"/>
        <v>0</v>
      </c>
      <c r="AH37" s="60">
        <f t="shared" si="22"/>
        <v>0</v>
      </c>
      <c r="AI37" s="60">
        <f t="shared" si="22"/>
        <v>0</v>
      </c>
      <c r="AJ37" s="60">
        <f t="shared" si="22"/>
        <v>0</v>
      </c>
      <c r="AK37" s="60">
        <f t="shared" si="22"/>
        <v>0</v>
      </c>
      <c r="AL37" s="60">
        <f t="shared" si="22"/>
        <v>0</v>
      </c>
      <c r="AM37" s="60" t="s">
        <v>8</v>
      </c>
      <c r="AN37" s="60">
        <f t="shared" si="22"/>
        <v>0</v>
      </c>
      <c r="AO37" s="60">
        <f t="shared" si="22"/>
        <v>0</v>
      </c>
      <c r="AP37" s="60">
        <f t="shared" si="22"/>
        <v>0</v>
      </c>
      <c r="AQ37" s="60">
        <f t="shared" si="22"/>
        <v>0</v>
      </c>
      <c r="AR37" s="60">
        <f t="shared" si="22"/>
        <v>0</v>
      </c>
      <c r="AS37" s="60">
        <f t="shared" si="22"/>
        <v>0</v>
      </c>
      <c r="AT37" s="60" t="s">
        <v>8</v>
      </c>
      <c r="AU37" s="60">
        <f t="shared" si="22"/>
        <v>0</v>
      </c>
      <c r="AV37" s="60">
        <f t="shared" si="22"/>
        <v>0</v>
      </c>
      <c r="AW37" s="60">
        <f t="shared" si="22"/>
        <v>0</v>
      </c>
      <c r="AX37" s="60">
        <f t="shared" si="22"/>
        <v>0</v>
      </c>
      <c r="AY37" s="60">
        <f t="shared" si="22"/>
        <v>0</v>
      </c>
      <c r="AZ37" s="60">
        <f t="shared" si="22"/>
        <v>0</v>
      </c>
      <c r="BA37" s="60" t="s">
        <v>8</v>
      </c>
      <c r="BB37" s="60">
        <f t="shared" si="22"/>
        <v>0</v>
      </c>
      <c r="BC37" s="60">
        <f t="shared" si="22"/>
        <v>0</v>
      </c>
      <c r="BD37" s="60">
        <f t="shared" si="22"/>
        <v>0</v>
      </c>
      <c r="BE37" s="60">
        <f t="shared" si="22"/>
        <v>0</v>
      </c>
      <c r="BF37" s="60">
        <f t="shared" si="22"/>
        <v>0</v>
      </c>
      <c r="BG37" s="60">
        <f t="shared" si="22"/>
        <v>0</v>
      </c>
      <c r="BH37" s="60" t="s">
        <v>8</v>
      </c>
      <c r="BI37" s="60">
        <f t="shared" si="22"/>
        <v>0</v>
      </c>
      <c r="BJ37" s="60">
        <f t="shared" si="22"/>
        <v>0</v>
      </c>
      <c r="BK37" s="60">
        <f t="shared" si="22"/>
        <v>0</v>
      </c>
      <c r="BL37" s="60">
        <f t="shared" si="22"/>
        <v>0</v>
      </c>
      <c r="BM37" s="60">
        <f t="shared" si="22"/>
        <v>0</v>
      </c>
      <c r="BN37" s="60">
        <f t="shared" si="22"/>
        <v>0</v>
      </c>
      <c r="BO37" s="60" t="s">
        <v>8</v>
      </c>
      <c r="BP37" s="60">
        <f t="shared" si="22"/>
        <v>0</v>
      </c>
      <c r="BQ37" s="60">
        <f t="shared" si="23"/>
        <v>0</v>
      </c>
      <c r="BR37" s="60">
        <f t="shared" si="23"/>
        <v>0</v>
      </c>
      <c r="BS37" s="60">
        <f t="shared" si="23"/>
        <v>0</v>
      </c>
      <c r="BT37" s="60">
        <f t="shared" si="23"/>
        <v>0</v>
      </c>
      <c r="BU37" s="60">
        <f t="shared" si="23"/>
        <v>0</v>
      </c>
      <c r="BV37" s="60" t="s">
        <v>8</v>
      </c>
      <c r="BW37" s="60">
        <f t="shared" si="23"/>
        <v>0</v>
      </c>
      <c r="BX37" s="60">
        <f t="shared" si="23"/>
        <v>0</v>
      </c>
      <c r="BY37" s="60">
        <f t="shared" si="23"/>
        <v>0</v>
      </c>
      <c r="BZ37" s="60">
        <f t="shared" si="23"/>
        <v>0</v>
      </c>
      <c r="CA37" s="60">
        <f t="shared" si="23"/>
        <v>0</v>
      </c>
      <c r="CB37" s="60">
        <f t="shared" si="23"/>
        <v>0</v>
      </c>
      <c r="CC37" s="60" t="s">
        <v>8</v>
      </c>
      <c r="CD37" s="60">
        <f t="shared" si="23"/>
        <v>0</v>
      </c>
      <c r="CE37" s="60">
        <f t="shared" si="23"/>
        <v>0</v>
      </c>
      <c r="CF37" s="60">
        <f t="shared" si="23"/>
        <v>0</v>
      </c>
      <c r="CG37" s="60">
        <f t="shared" si="23"/>
        <v>0</v>
      </c>
      <c r="CH37" s="60">
        <f t="shared" si="23"/>
        <v>0</v>
      </c>
      <c r="CI37" s="60">
        <f t="shared" si="23"/>
        <v>0</v>
      </c>
      <c r="CJ37" s="29" t="s">
        <v>8</v>
      </c>
    </row>
    <row r="38" spans="1:88" s="37" customFormat="1" x14ac:dyDescent="0.25">
      <c r="A38" s="62" t="s">
        <v>149</v>
      </c>
      <c r="B38" s="61" t="s">
        <v>150</v>
      </c>
      <c r="C38" s="28" t="s">
        <v>115</v>
      </c>
      <c r="D38" s="60" t="str">
        <f>D266</f>
        <v>нд</v>
      </c>
      <c r="E38" s="60">
        <f t="shared" si="22"/>
        <v>0</v>
      </c>
      <c r="F38" s="60">
        <f t="shared" si="22"/>
        <v>0</v>
      </c>
      <c r="G38" s="60">
        <f t="shared" si="22"/>
        <v>0</v>
      </c>
      <c r="H38" s="60">
        <f t="shared" si="22"/>
        <v>0</v>
      </c>
      <c r="I38" s="60">
        <f t="shared" si="22"/>
        <v>0</v>
      </c>
      <c r="J38" s="60">
        <f t="shared" si="22"/>
        <v>0</v>
      </c>
      <c r="K38" s="60" t="str">
        <f t="shared" si="22"/>
        <v>нд</v>
      </c>
      <c r="L38" s="60">
        <f t="shared" si="22"/>
        <v>0</v>
      </c>
      <c r="M38" s="60">
        <f t="shared" si="22"/>
        <v>0</v>
      </c>
      <c r="N38" s="60">
        <f t="shared" si="22"/>
        <v>0</v>
      </c>
      <c r="O38" s="60">
        <f t="shared" si="22"/>
        <v>0</v>
      </c>
      <c r="P38" s="60">
        <f t="shared" si="22"/>
        <v>0</v>
      </c>
      <c r="Q38" s="60">
        <f t="shared" si="22"/>
        <v>0</v>
      </c>
      <c r="R38" s="60" t="str">
        <f t="shared" si="22"/>
        <v>нд</v>
      </c>
      <c r="S38" s="60">
        <f t="shared" si="22"/>
        <v>0</v>
      </c>
      <c r="T38" s="60">
        <f t="shared" si="22"/>
        <v>0</v>
      </c>
      <c r="U38" s="60">
        <f t="shared" si="22"/>
        <v>0</v>
      </c>
      <c r="V38" s="60">
        <f t="shared" si="22"/>
        <v>0</v>
      </c>
      <c r="W38" s="60">
        <f t="shared" si="22"/>
        <v>0</v>
      </c>
      <c r="X38" s="60">
        <f t="shared" si="22"/>
        <v>0</v>
      </c>
      <c r="Y38" s="60" t="str">
        <f t="shared" si="22"/>
        <v>нд</v>
      </c>
      <c r="Z38" s="60">
        <f t="shared" si="22"/>
        <v>0</v>
      </c>
      <c r="AA38" s="60">
        <f t="shared" si="22"/>
        <v>0</v>
      </c>
      <c r="AB38" s="60">
        <f t="shared" si="22"/>
        <v>0</v>
      </c>
      <c r="AC38" s="60">
        <f t="shared" si="22"/>
        <v>0</v>
      </c>
      <c r="AD38" s="60">
        <f t="shared" si="22"/>
        <v>0</v>
      </c>
      <c r="AE38" s="60">
        <f t="shared" si="22"/>
        <v>0</v>
      </c>
      <c r="AF38" s="60" t="s">
        <v>8</v>
      </c>
      <c r="AG38" s="60">
        <f t="shared" si="22"/>
        <v>0</v>
      </c>
      <c r="AH38" s="60">
        <f t="shared" si="22"/>
        <v>0</v>
      </c>
      <c r="AI38" s="60">
        <f t="shared" si="22"/>
        <v>0</v>
      </c>
      <c r="AJ38" s="60">
        <f t="shared" si="22"/>
        <v>0</v>
      </c>
      <c r="AK38" s="60">
        <f t="shared" si="22"/>
        <v>0</v>
      </c>
      <c r="AL38" s="60">
        <f t="shared" si="22"/>
        <v>0</v>
      </c>
      <c r="AM38" s="60" t="s">
        <v>8</v>
      </c>
      <c r="AN38" s="60">
        <f t="shared" si="22"/>
        <v>0</v>
      </c>
      <c r="AO38" s="60">
        <f t="shared" si="22"/>
        <v>0</v>
      </c>
      <c r="AP38" s="60">
        <f t="shared" si="22"/>
        <v>0</v>
      </c>
      <c r="AQ38" s="60">
        <f t="shared" si="22"/>
        <v>0</v>
      </c>
      <c r="AR38" s="60">
        <f t="shared" si="22"/>
        <v>0</v>
      </c>
      <c r="AS38" s="60">
        <f t="shared" si="22"/>
        <v>0</v>
      </c>
      <c r="AT38" s="60" t="s">
        <v>8</v>
      </c>
      <c r="AU38" s="60">
        <f t="shared" si="22"/>
        <v>0</v>
      </c>
      <c r="AV38" s="60">
        <f t="shared" si="22"/>
        <v>0</v>
      </c>
      <c r="AW38" s="60">
        <f t="shared" si="22"/>
        <v>0</v>
      </c>
      <c r="AX38" s="60">
        <f t="shared" si="22"/>
        <v>0</v>
      </c>
      <c r="AY38" s="60">
        <f t="shared" si="22"/>
        <v>0</v>
      </c>
      <c r="AZ38" s="60">
        <f t="shared" si="22"/>
        <v>0</v>
      </c>
      <c r="BA38" s="60" t="s">
        <v>8</v>
      </c>
      <c r="BB38" s="60">
        <f t="shared" si="22"/>
        <v>0</v>
      </c>
      <c r="BC38" s="60">
        <f t="shared" si="22"/>
        <v>0</v>
      </c>
      <c r="BD38" s="60">
        <f t="shared" si="22"/>
        <v>0</v>
      </c>
      <c r="BE38" s="60">
        <f t="shared" si="22"/>
        <v>0</v>
      </c>
      <c r="BF38" s="60">
        <f t="shared" si="22"/>
        <v>0</v>
      </c>
      <c r="BG38" s="60">
        <f t="shared" si="22"/>
        <v>0</v>
      </c>
      <c r="BH38" s="60" t="s">
        <v>8</v>
      </c>
      <c r="BI38" s="60">
        <f t="shared" si="22"/>
        <v>0</v>
      </c>
      <c r="BJ38" s="60">
        <f t="shared" si="22"/>
        <v>0</v>
      </c>
      <c r="BK38" s="60">
        <f t="shared" si="22"/>
        <v>0</v>
      </c>
      <c r="BL38" s="60">
        <f t="shared" si="22"/>
        <v>0</v>
      </c>
      <c r="BM38" s="60">
        <f t="shared" si="22"/>
        <v>0</v>
      </c>
      <c r="BN38" s="60">
        <f t="shared" si="22"/>
        <v>0</v>
      </c>
      <c r="BO38" s="60" t="s">
        <v>8</v>
      </c>
      <c r="BP38" s="60">
        <f t="shared" si="22"/>
        <v>0</v>
      </c>
      <c r="BQ38" s="60">
        <f t="shared" si="23"/>
        <v>0</v>
      </c>
      <c r="BR38" s="60">
        <f t="shared" si="23"/>
        <v>0</v>
      </c>
      <c r="BS38" s="60">
        <f t="shared" si="23"/>
        <v>0</v>
      </c>
      <c r="BT38" s="60">
        <f t="shared" si="23"/>
        <v>0</v>
      </c>
      <c r="BU38" s="60">
        <f t="shared" si="23"/>
        <v>0</v>
      </c>
      <c r="BV38" s="60" t="s">
        <v>8</v>
      </c>
      <c r="BW38" s="60">
        <f t="shared" si="23"/>
        <v>0</v>
      </c>
      <c r="BX38" s="60">
        <f t="shared" si="23"/>
        <v>0</v>
      </c>
      <c r="BY38" s="60">
        <f t="shared" si="23"/>
        <v>0</v>
      </c>
      <c r="BZ38" s="60">
        <f t="shared" si="23"/>
        <v>0</v>
      </c>
      <c r="CA38" s="60">
        <f t="shared" si="23"/>
        <v>0</v>
      </c>
      <c r="CB38" s="60">
        <f t="shared" si="23"/>
        <v>0</v>
      </c>
      <c r="CC38" s="60" t="s">
        <v>8</v>
      </c>
      <c r="CD38" s="60">
        <f t="shared" si="23"/>
        <v>0</v>
      </c>
      <c r="CE38" s="60">
        <f t="shared" si="23"/>
        <v>0</v>
      </c>
      <c r="CF38" s="60">
        <f t="shared" si="23"/>
        <v>0</v>
      </c>
      <c r="CG38" s="60">
        <f t="shared" si="23"/>
        <v>0</v>
      </c>
      <c r="CH38" s="60">
        <f t="shared" si="23"/>
        <v>0</v>
      </c>
      <c r="CI38" s="60">
        <f t="shared" si="23"/>
        <v>0</v>
      </c>
      <c r="CJ38" s="29" t="s">
        <v>8</v>
      </c>
    </row>
    <row r="39" spans="1:88" s="37" customFormat="1" ht="31.5" x14ac:dyDescent="0.25">
      <c r="A39" s="62" t="s">
        <v>151</v>
      </c>
      <c r="B39" s="61" t="s">
        <v>127</v>
      </c>
      <c r="C39" s="28" t="s">
        <v>115</v>
      </c>
      <c r="D39" s="60" t="str">
        <f>D267</f>
        <v>нд</v>
      </c>
      <c r="E39" s="60">
        <f t="shared" si="22"/>
        <v>0</v>
      </c>
      <c r="F39" s="60">
        <f t="shared" si="22"/>
        <v>0</v>
      </c>
      <c r="G39" s="60">
        <f t="shared" si="22"/>
        <v>0</v>
      </c>
      <c r="H39" s="60">
        <f t="shared" si="22"/>
        <v>0</v>
      </c>
      <c r="I39" s="60">
        <f t="shared" si="22"/>
        <v>0</v>
      </c>
      <c r="J39" s="60">
        <f t="shared" si="22"/>
        <v>0</v>
      </c>
      <c r="K39" s="60" t="str">
        <f t="shared" si="22"/>
        <v>нд</v>
      </c>
      <c r="L39" s="60">
        <f t="shared" si="22"/>
        <v>0</v>
      </c>
      <c r="M39" s="60">
        <f t="shared" si="22"/>
        <v>0</v>
      </c>
      <c r="N39" s="60">
        <f t="shared" si="22"/>
        <v>0</v>
      </c>
      <c r="O39" s="60">
        <f t="shared" si="22"/>
        <v>0</v>
      </c>
      <c r="P39" s="60">
        <f t="shared" si="22"/>
        <v>0</v>
      </c>
      <c r="Q39" s="60">
        <f t="shared" si="22"/>
        <v>0</v>
      </c>
      <c r="R39" s="60" t="str">
        <f t="shared" si="22"/>
        <v>нд</v>
      </c>
      <c r="S39" s="60">
        <f t="shared" si="22"/>
        <v>0</v>
      </c>
      <c r="T39" s="60">
        <f t="shared" si="22"/>
        <v>0</v>
      </c>
      <c r="U39" s="60">
        <f t="shared" si="22"/>
        <v>0</v>
      </c>
      <c r="V39" s="60">
        <f t="shared" si="22"/>
        <v>0</v>
      </c>
      <c r="W39" s="60">
        <f t="shared" si="22"/>
        <v>0</v>
      </c>
      <c r="X39" s="60">
        <f t="shared" si="22"/>
        <v>0</v>
      </c>
      <c r="Y39" s="60" t="str">
        <f t="shared" si="22"/>
        <v>нд</v>
      </c>
      <c r="Z39" s="60">
        <f t="shared" si="22"/>
        <v>0</v>
      </c>
      <c r="AA39" s="60">
        <f t="shared" si="22"/>
        <v>0</v>
      </c>
      <c r="AB39" s="60">
        <f t="shared" si="22"/>
        <v>0</v>
      </c>
      <c r="AC39" s="60">
        <f t="shared" si="22"/>
        <v>0</v>
      </c>
      <c r="AD39" s="60">
        <f t="shared" si="22"/>
        <v>0</v>
      </c>
      <c r="AE39" s="60">
        <f t="shared" si="22"/>
        <v>0</v>
      </c>
      <c r="AF39" s="60" t="s">
        <v>8</v>
      </c>
      <c r="AG39" s="60">
        <f t="shared" si="22"/>
        <v>0</v>
      </c>
      <c r="AH39" s="60">
        <f t="shared" si="22"/>
        <v>0</v>
      </c>
      <c r="AI39" s="60">
        <f t="shared" si="22"/>
        <v>0</v>
      </c>
      <c r="AJ39" s="60">
        <f t="shared" si="22"/>
        <v>0</v>
      </c>
      <c r="AK39" s="60">
        <f t="shared" si="22"/>
        <v>0</v>
      </c>
      <c r="AL39" s="60">
        <f t="shared" si="22"/>
        <v>0</v>
      </c>
      <c r="AM39" s="60" t="s">
        <v>8</v>
      </c>
      <c r="AN39" s="60">
        <f t="shared" si="22"/>
        <v>0</v>
      </c>
      <c r="AO39" s="60">
        <f t="shared" si="22"/>
        <v>0</v>
      </c>
      <c r="AP39" s="60">
        <f t="shared" si="22"/>
        <v>0</v>
      </c>
      <c r="AQ39" s="60">
        <f t="shared" si="22"/>
        <v>0</v>
      </c>
      <c r="AR39" s="60">
        <f t="shared" si="22"/>
        <v>0</v>
      </c>
      <c r="AS39" s="60">
        <f t="shared" si="22"/>
        <v>0</v>
      </c>
      <c r="AT39" s="60" t="s">
        <v>8</v>
      </c>
      <c r="AU39" s="60">
        <f t="shared" si="22"/>
        <v>0</v>
      </c>
      <c r="AV39" s="60">
        <f t="shared" si="22"/>
        <v>0</v>
      </c>
      <c r="AW39" s="60">
        <f t="shared" si="22"/>
        <v>0</v>
      </c>
      <c r="AX39" s="60">
        <f t="shared" si="22"/>
        <v>0</v>
      </c>
      <c r="AY39" s="60">
        <f t="shared" si="22"/>
        <v>0</v>
      </c>
      <c r="AZ39" s="60">
        <f t="shared" si="22"/>
        <v>0</v>
      </c>
      <c r="BA39" s="60" t="s">
        <v>8</v>
      </c>
      <c r="BB39" s="60">
        <f t="shared" si="22"/>
        <v>0</v>
      </c>
      <c r="BC39" s="60">
        <f t="shared" si="22"/>
        <v>0</v>
      </c>
      <c r="BD39" s="60">
        <f t="shared" si="22"/>
        <v>0</v>
      </c>
      <c r="BE39" s="60">
        <f t="shared" si="22"/>
        <v>0</v>
      </c>
      <c r="BF39" s="60">
        <f t="shared" si="22"/>
        <v>0</v>
      </c>
      <c r="BG39" s="60">
        <f t="shared" si="22"/>
        <v>0</v>
      </c>
      <c r="BH39" s="60" t="s">
        <v>8</v>
      </c>
      <c r="BI39" s="60">
        <f t="shared" si="22"/>
        <v>0</v>
      </c>
      <c r="BJ39" s="60">
        <f t="shared" si="22"/>
        <v>0</v>
      </c>
      <c r="BK39" s="60">
        <f t="shared" si="22"/>
        <v>0</v>
      </c>
      <c r="BL39" s="60">
        <f t="shared" si="22"/>
        <v>0</v>
      </c>
      <c r="BM39" s="60">
        <f t="shared" si="22"/>
        <v>0</v>
      </c>
      <c r="BN39" s="60">
        <f t="shared" si="22"/>
        <v>0</v>
      </c>
      <c r="BO39" s="60" t="s">
        <v>8</v>
      </c>
      <c r="BP39" s="60">
        <f t="shared" si="22"/>
        <v>0</v>
      </c>
      <c r="BQ39" s="60">
        <f t="shared" si="23"/>
        <v>0</v>
      </c>
      <c r="BR39" s="60">
        <f t="shared" si="23"/>
        <v>0</v>
      </c>
      <c r="BS39" s="60">
        <f t="shared" si="23"/>
        <v>0</v>
      </c>
      <c r="BT39" s="60">
        <f t="shared" si="23"/>
        <v>0</v>
      </c>
      <c r="BU39" s="60">
        <f t="shared" si="23"/>
        <v>0</v>
      </c>
      <c r="BV39" s="60" t="s">
        <v>8</v>
      </c>
      <c r="BW39" s="60">
        <f t="shared" si="23"/>
        <v>0</v>
      </c>
      <c r="BX39" s="60">
        <f t="shared" si="23"/>
        <v>0</v>
      </c>
      <c r="BY39" s="60">
        <f t="shared" si="23"/>
        <v>0</v>
      </c>
      <c r="BZ39" s="60">
        <f t="shared" si="23"/>
        <v>0</v>
      </c>
      <c r="CA39" s="60">
        <f t="shared" si="23"/>
        <v>0</v>
      </c>
      <c r="CB39" s="60">
        <f t="shared" si="23"/>
        <v>0</v>
      </c>
      <c r="CC39" s="60" t="s">
        <v>8</v>
      </c>
      <c r="CD39" s="60">
        <f t="shared" si="23"/>
        <v>0</v>
      </c>
      <c r="CE39" s="60">
        <f t="shared" si="23"/>
        <v>0</v>
      </c>
      <c r="CF39" s="60">
        <f t="shared" si="23"/>
        <v>0</v>
      </c>
      <c r="CG39" s="60">
        <f t="shared" si="23"/>
        <v>0</v>
      </c>
      <c r="CH39" s="60">
        <f t="shared" si="23"/>
        <v>0</v>
      </c>
      <c r="CI39" s="60">
        <f t="shared" si="23"/>
        <v>0</v>
      </c>
      <c r="CJ39" s="29" t="s">
        <v>8</v>
      </c>
    </row>
    <row r="40" spans="1:88" s="37" customFormat="1" x14ac:dyDescent="0.25">
      <c r="A40" s="62" t="s">
        <v>152</v>
      </c>
      <c r="B40" s="61" t="s">
        <v>129</v>
      </c>
      <c r="C40" s="28" t="s">
        <v>115</v>
      </c>
      <c r="D40" s="60" t="str">
        <f>D268</f>
        <v>нд</v>
      </c>
      <c r="E40" s="60">
        <f t="shared" si="22"/>
        <v>0</v>
      </c>
      <c r="F40" s="60">
        <f t="shared" si="22"/>
        <v>0</v>
      </c>
      <c r="G40" s="60">
        <f t="shared" si="22"/>
        <v>0</v>
      </c>
      <c r="H40" s="60">
        <f t="shared" si="22"/>
        <v>0</v>
      </c>
      <c r="I40" s="60">
        <f t="shared" si="22"/>
        <v>2396</v>
      </c>
      <c r="J40" s="60">
        <f t="shared" si="22"/>
        <v>0</v>
      </c>
      <c r="K40" s="60" t="str">
        <f t="shared" si="22"/>
        <v>нд</v>
      </c>
      <c r="L40" s="60">
        <f t="shared" si="22"/>
        <v>0</v>
      </c>
      <c r="M40" s="60">
        <f t="shared" si="22"/>
        <v>0</v>
      </c>
      <c r="N40" s="60">
        <f t="shared" si="22"/>
        <v>0</v>
      </c>
      <c r="O40" s="60">
        <f t="shared" si="22"/>
        <v>0</v>
      </c>
      <c r="P40" s="60">
        <f t="shared" si="22"/>
        <v>0</v>
      </c>
      <c r="Q40" s="60">
        <f t="shared" si="22"/>
        <v>0</v>
      </c>
      <c r="R40" s="60" t="str">
        <f t="shared" si="22"/>
        <v>нд</v>
      </c>
      <c r="S40" s="60">
        <f t="shared" si="22"/>
        <v>0</v>
      </c>
      <c r="T40" s="60">
        <f t="shared" si="22"/>
        <v>0</v>
      </c>
      <c r="U40" s="60">
        <f t="shared" si="22"/>
        <v>0</v>
      </c>
      <c r="V40" s="60">
        <f t="shared" si="22"/>
        <v>0</v>
      </c>
      <c r="W40" s="60">
        <f t="shared" si="22"/>
        <v>1872</v>
      </c>
      <c r="X40" s="60">
        <f t="shared" si="22"/>
        <v>0</v>
      </c>
      <c r="Y40" s="60" t="str">
        <f t="shared" si="22"/>
        <v>нд</v>
      </c>
      <c r="Z40" s="60">
        <f t="shared" si="22"/>
        <v>0</v>
      </c>
      <c r="AA40" s="60">
        <f t="shared" si="22"/>
        <v>0</v>
      </c>
      <c r="AB40" s="60">
        <f t="shared" ref="AB40:CI40" si="24">AB268</f>
        <v>0</v>
      </c>
      <c r="AC40" s="60">
        <f t="shared" si="24"/>
        <v>0</v>
      </c>
      <c r="AD40" s="60">
        <f t="shared" si="24"/>
        <v>1498</v>
      </c>
      <c r="AE40" s="60">
        <f t="shared" si="24"/>
        <v>0</v>
      </c>
      <c r="AF40" s="60" t="s">
        <v>8</v>
      </c>
      <c r="AG40" s="60">
        <f t="shared" si="24"/>
        <v>0</v>
      </c>
      <c r="AH40" s="60">
        <f t="shared" si="24"/>
        <v>0</v>
      </c>
      <c r="AI40" s="60">
        <f t="shared" si="24"/>
        <v>0</v>
      </c>
      <c r="AJ40" s="60">
        <f t="shared" si="24"/>
        <v>0</v>
      </c>
      <c r="AK40" s="60">
        <f t="shared" si="24"/>
        <v>2006</v>
      </c>
      <c r="AL40" s="60">
        <f t="shared" si="24"/>
        <v>0</v>
      </c>
      <c r="AM40" s="60" t="s">
        <v>8</v>
      </c>
      <c r="AN40" s="60">
        <f t="shared" si="24"/>
        <v>0</v>
      </c>
      <c r="AO40" s="60">
        <f t="shared" si="24"/>
        <v>0</v>
      </c>
      <c r="AP40" s="60">
        <f t="shared" si="24"/>
        <v>0</v>
      </c>
      <c r="AQ40" s="60">
        <f t="shared" si="24"/>
        <v>0</v>
      </c>
      <c r="AR40" s="60">
        <f t="shared" si="24"/>
        <v>1568</v>
      </c>
      <c r="AS40" s="60">
        <f t="shared" si="24"/>
        <v>0</v>
      </c>
      <c r="AT40" s="60" t="s">
        <v>8</v>
      </c>
      <c r="AU40" s="60">
        <f t="shared" si="24"/>
        <v>0</v>
      </c>
      <c r="AV40" s="60">
        <f t="shared" si="24"/>
        <v>0</v>
      </c>
      <c r="AW40" s="60">
        <f t="shared" si="24"/>
        <v>0</v>
      </c>
      <c r="AX40" s="60">
        <f t="shared" si="24"/>
        <v>0</v>
      </c>
      <c r="AY40" s="60">
        <f t="shared" si="24"/>
        <v>2099</v>
      </c>
      <c r="AZ40" s="60">
        <f t="shared" si="24"/>
        <v>0</v>
      </c>
      <c r="BA40" s="60" t="s">
        <v>8</v>
      </c>
      <c r="BB40" s="60">
        <f t="shared" si="24"/>
        <v>0</v>
      </c>
      <c r="BC40" s="60">
        <f t="shared" si="24"/>
        <v>0</v>
      </c>
      <c r="BD40" s="60">
        <f t="shared" si="24"/>
        <v>0</v>
      </c>
      <c r="BE40" s="60">
        <f t="shared" si="24"/>
        <v>0</v>
      </c>
      <c r="BF40" s="60">
        <f t="shared" si="24"/>
        <v>1567</v>
      </c>
      <c r="BG40" s="60">
        <f t="shared" si="24"/>
        <v>0</v>
      </c>
      <c r="BH40" s="60" t="s">
        <v>8</v>
      </c>
      <c r="BI40" s="60">
        <f t="shared" si="24"/>
        <v>0</v>
      </c>
      <c r="BJ40" s="60">
        <f t="shared" si="24"/>
        <v>0</v>
      </c>
      <c r="BK40" s="60">
        <f t="shared" si="24"/>
        <v>0</v>
      </c>
      <c r="BL40" s="60">
        <f t="shared" si="24"/>
        <v>0</v>
      </c>
      <c r="BM40" s="60">
        <f t="shared" si="24"/>
        <v>2199</v>
      </c>
      <c r="BN40" s="60">
        <f t="shared" si="24"/>
        <v>0</v>
      </c>
      <c r="BO40" s="60" t="s">
        <v>8</v>
      </c>
      <c r="BP40" s="60">
        <f t="shared" si="24"/>
        <v>0</v>
      </c>
      <c r="BQ40" s="60">
        <f t="shared" si="24"/>
        <v>0</v>
      </c>
      <c r="BR40" s="60">
        <f t="shared" si="24"/>
        <v>0</v>
      </c>
      <c r="BS40" s="60">
        <f t="shared" si="24"/>
        <v>0</v>
      </c>
      <c r="BT40" s="60">
        <f t="shared" si="24"/>
        <v>1565</v>
      </c>
      <c r="BU40" s="60">
        <f t="shared" si="24"/>
        <v>0</v>
      </c>
      <c r="BV40" s="60" t="s">
        <v>8</v>
      </c>
      <c r="BW40" s="60">
        <f t="shared" si="24"/>
        <v>0</v>
      </c>
      <c r="BX40" s="60">
        <f t="shared" si="24"/>
        <v>0</v>
      </c>
      <c r="BY40" s="60">
        <f t="shared" si="24"/>
        <v>0</v>
      </c>
      <c r="BZ40" s="60">
        <f t="shared" si="24"/>
        <v>0</v>
      </c>
      <c r="CA40" s="60">
        <f t="shared" si="24"/>
        <v>2297</v>
      </c>
      <c r="CB40" s="60">
        <f t="shared" si="24"/>
        <v>0</v>
      </c>
      <c r="CC40" s="60" t="s">
        <v>8</v>
      </c>
      <c r="CD40" s="60">
        <f t="shared" si="24"/>
        <v>0</v>
      </c>
      <c r="CE40" s="60">
        <f t="shared" si="24"/>
        <v>0</v>
      </c>
      <c r="CF40" s="60">
        <f t="shared" si="24"/>
        <v>0</v>
      </c>
      <c r="CG40" s="60">
        <f t="shared" si="24"/>
        <v>0</v>
      </c>
      <c r="CH40" s="60">
        <f t="shared" si="24"/>
        <v>1604</v>
      </c>
      <c r="CI40" s="60">
        <f t="shared" si="24"/>
        <v>0</v>
      </c>
      <c r="CJ40" s="29" t="s">
        <v>8</v>
      </c>
    </row>
    <row r="41" spans="1:88" s="37" customFormat="1" x14ac:dyDescent="0.25">
      <c r="A41" s="62" t="s">
        <v>153</v>
      </c>
      <c r="B41" s="61" t="s">
        <v>154</v>
      </c>
      <c r="C41" s="28" t="s">
        <v>115</v>
      </c>
      <c r="D41" s="60" t="str">
        <f t="shared" ref="D41:BN41" si="25">D272</f>
        <v>нд</v>
      </c>
      <c r="E41" s="60">
        <f t="shared" si="25"/>
        <v>0</v>
      </c>
      <c r="F41" s="60">
        <f t="shared" si="25"/>
        <v>0</v>
      </c>
      <c r="G41" s="60">
        <f t="shared" si="25"/>
        <v>0</v>
      </c>
      <c r="H41" s="60">
        <f t="shared" si="25"/>
        <v>0</v>
      </c>
      <c r="I41" s="60">
        <f t="shared" si="25"/>
        <v>0</v>
      </c>
      <c r="J41" s="60">
        <f t="shared" si="25"/>
        <v>0</v>
      </c>
      <c r="K41" s="60" t="str">
        <f t="shared" si="25"/>
        <v>нд</v>
      </c>
      <c r="L41" s="60">
        <f t="shared" si="25"/>
        <v>0</v>
      </c>
      <c r="M41" s="60">
        <f t="shared" si="25"/>
        <v>0</v>
      </c>
      <c r="N41" s="60">
        <f t="shared" si="25"/>
        <v>0</v>
      </c>
      <c r="O41" s="60">
        <f t="shared" si="25"/>
        <v>0</v>
      </c>
      <c r="P41" s="60">
        <f t="shared" si="25"/>
        <v>0</v>
      </c>
      <c r="Q41" s="60">
        <f t="shared" si="25"/>
        <v>0</v>
      </c>
      <c r="R41" s="60" t="str">
        <f t="shared" si="25"/>
        <v>нд</v>
      </c>
      <c r="S41" s="60">
        <f t="shared" si="25"/>
        <v>0</v>
      </c>
      <c r="T41" s="60">
        <f t="shared" si="25"/>
        <v>0</v>
      </c>
      <c r="U41" s="60">
        <f t="shared" si="25"/>
        <v>0</v>
      </c>
      <c r="V41" s="60">
        <f t="shared" si="25"/>
        <v>0</v>
      </c>
      <c r="W41" s="60">
        <f t="shared" si="25"/>
        <v>0</v>
      </c>
      <c r="X41" s="60">
        <f t="shared" si="25"/>
        <v>0</v>
      </c>
      <c r="Y41" s="60" t="str">
        <f t="shared" si="25"/>
        <v>нд</v>
      </c>
      <c r="Z41" s="60">
        <f t="shared" si="25"/>
        <v>0</v>
      </c>
      <c r="AA41" s="60">
        <f t="shared" si="25"/>
        <v>0</v>
      </c>
      <c r="AB41" s="60">
        <f t="shared" si="25"/>
        <v>0</v>
      </c>
      <c r="AC41" s="60">
        <f t="shared" si="25"/>
        <v>0</v>
      </c>
      <c r="AD41" s="60">
        <f t="shared" si="25"/>
        <v>0</v>
      </c>
      <c r="AE41" s="60">
        <f t="shared" si="25"/>
        <v>0</v>
      </c>
      <c r="AF41" s="60" t="s">
        <v>8</v>
      </c>
      <c r="AG41" s="60">
        <f t="shared" si="25"/>
        <v>0</v>
      </c>
      <c r="AH41" s="60">
        <f t="shared" si="25"/>
        <v>0</v>
      </c>
      <c r="AI41" s="60">
        <f t="shared" si="25"/>
        <v>0</v>
      </c>
      <c r="AJ41" s="60">
        <f t="shared" si="25"/>
        <v>0</v>
      </c>
      <c r="AK41" s="60">
        <f t="shared" si="25"/>
        <v>0</v>
      </c>
      <c r="AL41" s="60">
        <f t="shared" si="25"/>
        <v>0</v>
      </c>
      <c r="AM41" s="60" t="s">
        <v>8</v>
      </c>
      <c r="AN41" s="60">
        <f t="shared" si="25"/>
        <v>0</v>
      </c>
      <c r="AO41" s="60">
        <f t="shared" si="25"/>
        <v>0</v>
      </c>
      <c r="AP41" s="60">
        <f t="shared" si="25"/>
        <v>0</v>
      </c>
      <c r="AQ41" s="60">
        <f t="shared" si="25"/>
        <v>0</v>
      </c>
      <c r="AR41" s="60">
        <f t="shared" si="25"/>
        <v>0</v>
      </c>
      <c r="AS41" s="60">
        <f t="shared" si="25"/>
        <v>0</v>
      </c>
      <c r="AT41" s="60" t="s">
        <v>8</v>
      </c>
      <c r="AU41" s="60">
        <f t="shared" si="25"/>
        <v>0</v>
      </c>
      <c r="AV41" s="60">
        <f t="shared" si="25"/>
        <v>0</v>
      </c>
      <c r="AW41" s="60">
        <f t="shared" si="25"/>
        <v>0</v>
      </c>
      <c r="AX41" s="60">
        <f t="shared" si="25"/>
        <v>0</v>
      </c>
      <c r="AY41" s="60">
        <f t="shared" si="25"/>
        <v>0</v>
      </c>
      <c r="AZ41" s="60">
        <f t="shared" si="25"/>
        <v>0</v>
      </c>
      <c r="BA41" s="60" t="s">
        <v>8</v>
      </c>
      <c r="BB41" s="60">
        <f t="shared" si="25"/>
        <v>0</v>
      </c>
      <c r="BC41" s="60">
        <f t="shared" si="25"/>
        <v>0</v>
      </c>
      <c r="BD41" s="60">
        <f t="shared" si="25"/>
        <v>0</v>
      </c>
      <c r="BE41" s="60">
        <f t="shared" si="25"/>
        <v>0</v>
      </c>
      <c r="BF41" s="60">
        <f t="shared" si="25"/>
        <v>0</v>
      </c>
      <c r="BG41" s="60">
        <f t="shared" si="25"/>
        <v>0</v>
      </c>
      <c r="BH41" s="60" t="s">
        <v>8</v>
      </c>
      <c r="BI41" s="60">
        <f t="shared" si="25"/>
        <v>0</v>
      </c>
      <c r="BJ41" s="60">
        <f t="shared" si="25"/>
        <v>0</v>
      </c>
      <c r="BK41" s="60">
        <f t="shared" si="25"/>
        <v>0</v>
      </c>
      <c r="BL41" s="60">
        <f t="shared" si="25"/>
        <v>0</v>
      </c>
      <c r="BM41" s="60">
        <f t="shared" si="25"/>
        <v>0</v>
      </c>
      <c r="BN41" s="60">
        <f t="shared" si="25"/>
        <v>0</v>
      </c>
      <c r="BO41" s="60" t="s">
        <v>8</v>
      </c>
      <c r="BP41" s="60">
        <f t="shared" ref="BP41:CI41" si="26">BP272</f>
        <v>0</v>
      </c>
      <c r="BQ41" s="60">
        <f t="shared" si="26"/>
        <v>0</v>
      </c>
      <c r="BR41" s="60">
        <f t="shared" si="26"/>
        <v>0</v>
      </c>
      <c r="BS41" s="60">
        <f t="shared" si="26"/>
        <v>0</v>
      </c>
      <c r="BT41" s="60">
        <f t="shared" si="26"/>
        <v>0</v>
      </c>
      <c r="BU41" s="60">
        <f t="shared" si="26"/>
        <v>0</v>
      </c>
      <c r="BV41" s="60" t="s">
        <v>8</v>
      </c>
      <c r="BW41" s="60">
        <f t="shared" si="26"/>
        <v>0</v>
      </c>
      <c r="BX41" s="60">
        <f t="shared" si="26"/>
        <v>0</v>
      </c>
      <c r="BY41" s="60">
        <f t="shared" si="26"/>
        <v>0</v>
      </c>
      <c r="BZ41" s="60">
        <f t="shared" si="26"/>
        <v>0</v>
      </c>
      <c r="CA41" s="60">
        <f t="shared" si="26"/>
        <v>0</v>
      </c>
      <c r="CB41" s="60">
        <f t="shared" si="26"/>
        <v>0</v>
      </c>
      <c r="CC41" s="60" t="s">
        <v>8</v>
      </c>
      <c r="CD41" s="60">
        <f t="shared" si="26"/>
        <v>0</v>
      </c>
      <c r="CE41" s="60">
        <f t="shared" si="26"/>
        <v>0</v>
      </c>
      <c r="CF41" s="60">
        <f t="shared" si="26"/>
        <v>0</v>
      </c>
      <c r="CG41" s="60">
        <f t="shared" si="26"/>
        <v>0</v>
      </c>
      <c r="CH41" s="60">
        <f t="shared" si="26"/>
        <v>0</v>
      </c>
      <c r="CI41" s="60">
        <f t="shared" si="26"/>
        <v>0</v>
      </c>
      <c r="CJ41" s="29" t="s">
        <v>8</v>
      </c>
    </row>
    <row r="42" spans="1:88" s="37" customFormat="1" x14ac:dyDescent="0.25">
      <c r="A42" s="63" t="s">
        <v>155</v>
      </c>
      <c r="B42" s="26" t="s">
        <v>156</v>
      </c>
      <c r="C42" s="26" t="s">
        <v>115</v>
      </c>
      <c r="D42" s="28" t="str">
        <f t="shared" ref="D42:X42" si="27">IF(AND(D43="нд",D43=D207,D207=D246),"нд",SUMIF(D43,"&lt;&gt;0",D43)+SUMIF(D207,"&lt;&gt;0",D207)+SUMIF(D246,"&lt;&gt;0",D246))</f>
        <v>нд</v>
      </c>
      <c r="E42" s="28">
        <f t="shared" si="27"/>
        <v>36.87299999999999</v>
      </c>
      <c r="F42" s="28">
        <f t="shared" si="27"/>
        <v>0</v>
      </c>
      <c r="G42" s="28">
        <f t="shared" si="27"/>
        <v>528.56899999999996</v>
      </c>
      <c r="H42" s="28">
        <f t="shared" si="27"/>
        <v>0</v>
      </c>
      <c r="I42" s="28">
        <f t="shared" si="27"/>
        <v>22549</v>
      </c>
      <c r="J42" s="28">
        <f t="shared" si="27"/>
        <v>0</v>
      </c>
      <c r="K42" s="28" t="str">
        <f t="shared" si="27"/>
        <v>нд</v>
      </c>
      <c r="L42" s="28">
        <f t="shared" si="27"/>
        <v>36.483000000000004</v>
      </c>
      <c r="M42" s="28">
        <f t="shared" si="27"/>
        <v>0</v>
      </c>
      <c r="N42" s="28">
        <f t="shared" si="27"/>
        <v>543.72199999999998</v>
      </c>
      <c r="O42" s="28">
        <f t="shared" si="27"/>
        <v>0</v>
      </c>
      <c r="P42" s="28">
        <f t="shared" si="27"/>
        <v>13768</v>
      </c>
      <c r="Q42" s="28">
        <f t="shared" si="27"/>
        <v>0</v>
      </c>
      <c r="R42" s="28" t="str">
        <f t="shared" si="27"/>
        <v>нд</v>
      </c>
      <c r="S42" s="28">
        <f t="shared" si="27"/>
        <v>81.175999999999988</v>
      </c>
      <c r="T42" s="28">
        <f t="shared" si="27"/>
        <v>0</v>
      </c>
      <c r="U42" s="28">
        <f t="shared" si="27"/>
        <v>1379.5059999999999</v>
      </c>
      <c r="V42" s="28">
        <f t="shared" si="27"/>
        <v>0</v>
      </c>
      <c r="W42" s="28">
        <f t="shared" si="27"/>
        <v>164119</v>
      </c>
      <c r="X42" s="28">
        <f t="shared" si="27"/>
        <v>0</v>
      </c>
      <c r="Y42" s="28" t="str">
        <f>IF(AND(Y43="нд",Y43=Y55,Y55=Y58,Y58=Y67),"нд",SUMIF(Y43,"&lt;&gt;0",Y43)+SUMIF(Y55,"&lt;&gt;0",Y55)+SUMIF(Y58,"&lt;&gt;0",Y58)+SUMIF(Y67,"&lt;&gt;0",Y67))</f>
        <v>нд</v>
      </c>
      <c r="Z42" s="28">
        <f t="shared" ref="Z42:AE42" si="28">IF(AND(Z43="нд",Z43=Z207,Z207=Z246),"нд",SUMIF(Z43,"&lt;&gt;0",Z43)+SUMIF(Z207,"&lt;&gt;0",Z207)+SUMIF(Z246,"&lt;&gt;0",Z246))</f>
        <v>0</v>
      </c>
      <c r="AA42" s="28">
        <f t="shared" si="28"/>
        <v>0</v>
      </c>
      <c r="AB42" s="28">
        <f t="shared" si="28"/>
        <v>50.419308298333334</v>
      </c>
      <c r="AC42" s="28">
        <f t="shared" si="28"/>
        <v>0</v>
      </c>
      <c r="AD42" s="28">
        <f t="shared" si="28"/>
        <v>2767</v>
      </c>
      <c r="AE42" s="28">
        <f t="shared" si="28"/>
        <v>0</v>
      </c>
      <c r="AF42" s="28" t="s">
        <v>8</v>
      </c>
      <c r="AG42" s="28">
        <f t="shared" ref="AG42:AL42" si="29">IF(AND(AG43="нд",AG43=AG207,AG207=AG246),"нд",SUMIF(AG43,"&lt;&gt;0",AG43)+SUMIF(AG207,"&lt;&gt;0",AG207)+SUMIF(AG246,"&lt;&gt;0",AG246))</f>
        <v>92.6</v>
      </c>
      <c r="AH42" s="28">
        <f t="shared" si="29"/>
        <v>0</v>
      </c>
      <c r="AI42" s="28">
        <f t="shared" si="29"/>
        <v>35.594999999999999</v>
      </c>
      <c r="AJ42" s="28">
        <f t="shared" si="29"/>
        <v>0</v>
      </c>
      <c r="AK42" s="28">
        <f t="shared" si="29"/>
        <v>8985</v>
      </c>
      <c r="AL42" s="28">
        <f t="shared" si="29"/>
        <v>0</v>
      </c>
      <c r="AM42" s="28" t="s">
        <v>8</v>
      </c>
      <c r="AN42" s="28">
        <f t="shared" ref="AN42:AS42" si="30">IF(AND(AN43="нд",AN43=AN207,AN207=AN246),"нд",SUMIF(AN43,"&lt;&gt;0",AN43)+SUMIF(AN207,"&lt;&gt;0",AN207)+SUMIF(AN246,"&lt;&gt;0",AN246))</f>
        <v>258.77600000000001</v>
      </c>
      <c r="AO42" s="28">
        <f t="shared" si="30"/>
        <v>0</v>
      </c>
      <c r="AP42" s="28">
        <f t="shared" si="30"/>
        <v>1287.7640000000001</v>
      </c>
      <c r="AQ42" s="28">
        <f t="shared" si="30"/>
        <v>0</v>
      </c>
      <c r="AR42" s="28">
        <f t="shared" si="30"/>
        <v>100005</v>
      </c>
      <c r="AS42" s="28">
        <f t="shared" si="30"/>
        <v>0</v>
      </c>
      <c r="AT42" s="28" t="s">
        <v>8</v>
      </c>
      <c r="AU42" s="28">
        <f t="shared" ref="AU42:AZ42" si="31">IF(AND(AU43="нд",AU43=AU207,AU207=AU246),"нд",SUMIF(AU43,"&lt;&gt;0",AU43)+SUMIF(AU207,"&lt;&gt;0",AU207)+SUMIF(AU246,"&lt;&gt;0",AU246))</f>
        <v>0</v>
      </c>
      <c r="AV42" s="28">
        <f t="shared" si="31"/>
        <v>0</v>
      </c>
      <c r="AW42" s="28">
        <f t="shared" si="31"/>
        <v>11.82</v>
      </c>
      <c r="AX42" s="28">
        <f t="shared" si="31"/>
        <v>0</v>
      </c>
      <c r="AY42" s="28">
        <f t="shared" si="31"/>
        <v>2099</v>
      </c>
      <c r="AZ42" s="28">
        <f t="shared" si="31"/>
        <v>0</v>
      </c>
      <c r="BA42" s="28" t="s">
        <v>8</v>
      </c>
      <c r="BB42" s="28">
        <f t="shared" ref="BB42:BG42" si="32">IF(AND(BB43="нд",BB43=BB207,BB207=BB246),"нд",SUMIF(BB43,"&lt;&gt;0",BB43)+SUMIF(BB207,"&lt;&gt;0",BB207)+SUMIF(BB246,"&lt;&gt;0",BB246))</f>
        <v>0</v>
      </c>
      <c r="BC42" s="28">
        <f t="shared" si="32"/>
        <v>0</v>
      </c>
      <c r="BD42" s="28">
        <f t="shared" si="32"/>
        <v>22.32</v>
      </c>
      <c r="BE42" s="28">
        <f t="shared" si="32"/>
        <v>0</v>
      </c>
      <c r="BF42" s="28">
        <f t="shared" si="32"/>
        <v>73787</v>
      </c>
      <c r="BG42" s="28">
        <f t="shared" si="32"/>
        <v>0</v>
      </c>
      <c r="BH42" s="28" t="s">
        <v>8</v>
      </c>
      <c r="BI42" s="28">
        <f t="shared" ref="BI42:BN42" si="33">IF(AND(BI43="нд",BI43=BI207,BI207=BI246),"нд",SUMIF(BI43,"&lt;&gt;0",BI43)+SUMIF(BI207,"&lt;&gt;0",BI207)+SUMIF(BI246,"&lt;&gt;0",BI246))</f>
        <v>0</v>
      </c>
      <c r="BJ42" s="28">
        <f t="shared" si="33"/>
        <v>0</v>
      </c>
      <c r="BK42" s="28">
        <f t="shared" si="33"/>
        <v>12</v>
      </c>
      <c r="BL42" s="28">
        <f t="shared" si="33"/>
        <v>0</v>
      </c>
      <c r="BM42" s="28">
        <f t="shared" si="33"/>
        <v>2199</v>
      </c>
      <c r="BN42" s="28">
        <f t="shared" si="33"/>
        <v>0</v>
      </c>
      <c r="BO42" s="28" t="s">
        <v>8</v>
      </c>
      <c r="BP42" s="28">
        <f t="shared" ref="BP42:BU42" si="34">IF(AND(BP43="нд",BP43=BP207,BP207=BP246),"нд",SUMIF(BP43,"&lt;&gt;0",BP43)+SUMIF(BP207,"&lt;&gt;0",BP207)+SUMIF(BP246,"&lt;&gt;0",BP246))</f>
        <v>0</v>
      </c>
      <c r="BQ42" s="28">
        <f t="shared" si="34"/>
        <v>0</v>
      </c>
      <c r="BR42" s="28">
        <f t="shared" si="34"/>
        <v>24.5</v>
      </c>
      <c r="BS42" s="28">
        <f t="shared" si="34"/>
        <v>0</v>
      </c>
      <c r="BT42" s="28">
        <f t="shared" si="34"/>
        <v>2446</v>
      </c>
      <c r="BU42" s="28">
        <f t="shared" si="34"/>
        <v>0</v>
      </c>
      <c r="BV42" s="28" t="s">
        <v>8</v>
      </c>
      <c r="BW42" s="28">
        <f t="shared" ref="BW42:CB42" si="35">IF(AND(BW43="нд",BW43=BW207,BW207=BW246),"нд",SUMIF(BW43,"&lt;&gt;0",BW43)+SUMIF(BW207,"&lt;&gt;0",BW207)+SUMIF(BW246,"&lt;&gt;0",BW246))</f>
        <v>0</v>
      </c>
      <c r="BX42" s="28">
        <f t="shared" si="35"/>
        <v>0</v>
      </c>
      <c r="BY42" s="28">
        <f t="shared" si="35"/>
        <v>0</v>
      </c>
      <c r="BZ42" s="28">
        <f t="shared" si="35"/>
        <v>0</v>
      </c>
      <c r="CA42" s="28">
        <f t="shared" si="35"/>
        <v>2297</v>
      </c>
      <c r="CB42" s="28">
        <f t="shared" si="35"/>
        <v>0</v>
      </c>
      <c r="CC42" s="28" t="s">
        <v>8</v>
      </c>
      <c r="CD42" s="28">
        <f t="shared" ref="CD42:CI42" si="36">IF(AND(CD43="нд",CD43=CD207,CD207=CD246),"нд",SUMIF(CD43,"&lt;&gt;0",CD43)+SUMIF(CD207,"&lt;&gt;0",CD207)+SUMIF(CD246,"&lt;&gt;0",CD246))</f>
        <v>0</v>
      </c>
      <c r="CE42" s="28">
        <f t="shared" si="36"/>
        <v>0</v>
      </c>
      <c r="CF42" s="28">
        <f t="shared" si="36"/>
        <v>14.5</v>
      </c>
      <c r="CG42" s="28">
        <f t="shared" si="36"/>
        <v>0</v>
      </c>
      <c r="CH42" s="28">
        <f t="shared" si="36"/>
        <v>2594</v>
      </c>
      <c r="CI42" s="28">
        <f t="shared" si="36"/>
        <v>0</v>
      </c>
      <c r="CJ42" s="58" t="s">
        <v>8</v>
      </c>
    </row>
    <row r="43" spans="1:88" s="37" customFormat="1" ht="47.25" x14ac:dyDescent="0.25">
      <c r="A43" s="63" t="s">
        <v>157</v>
      </c>
      <c r="B43" s="26" t="s">
        <v>158</v>
      </c>
      <c r="C43" s="26" t="s">
        <v>115</v>
      </c>
      <c r="D43" s="28" t="s">
        <v>8</v>
      </c>
      <c r="E43" s="28">
        <f t="shared" ref="E43:J43" si="37">IF(AND(E44="нд",E44=E80,E80=E114,E114=E117,E117=E134,E134=E135),"нд",SUMIF(E44,"&lt;&gt;0",E44)+SUMIF(E80,"&lt;&gt;0",E80)+SUMIF(E114,"&lt;&gt;0",E114)+SUMIF(E117,"&lt;&gt;0",E117)+SUMIF(E134,"&lt;&gt;0",E134)+SUMIF(E135,"&lt;&gt;0",E135))+E274</f>
        <v>36.87299999999999</v>
      </c>
      <c r="F43" s="28">
        <f t="shared" si="37"/>
        <v>0</v>
      </c>
      <c r="G43" s="28">
        <f t="shared" si="37"/>
        <v>528.56899999999996</v>
      </c>
      <c r="H43" s="28">
        <f t="shared" si="37"/>
        <v>0</v>
      </c>
      <c r="I43" s="28">
        <f t="shared" si="37"/>
        <v>20153</v>
      </c>
      <c r="J43" s="28">
        <f t="shared" si="37"/>
        <v>0</v>
      </c>
      <c r="K43" s="28" t="s">
        <v>8</v>
      </c>
      <c r="L43" s="28">
        <f t="shared" ref="L43:Q43" si="38">IF(AND(L44="нд",L44=L80,L80=L114,L114=L117,L117=L134,L134=L135),"нд",SUMIF(L44,"&lt;&gt;0",L44)+SUMIF(L80,"&lt;&gt;0",L80)+SUMIF(L114,"&lt;&gt;0",L114)+SUMIF(L117,"&lt;&gt;0",L117)+SUMIF(L134,"&lt;&gt;0",L134)+SUMIF(L135,"&lt;&gt;0",L135))+L274</f>
        <v>36.483000000000004</v>
      </c>
      <c r="M43" s="28">
        <f t="shared" si="38"/>
        <v>0</v>
      </c>
      <c r="N43" s="28">
        <f t="shared" si="38"/>
        <v>543.72199999999998</v>
      </c>
      <c r="O43" s="28">
        <f t="shared" si="38"/>
        <v>0</v>
      </c>
      <c r="P43" s="28">
        <f t="shared" si="38"/>
        <v>13768</v>
      </c>
      <c r="Q43" s="28">
        <f t="shared" si="38"/>
        <v>0</v>
      </c>
      <c r="R43" s="28" t="s">
        <v>8</v>
      </c>
      <c r="S43" s="28">
        <f t="shared" ref="S43:X43" si="39">IF(AND(S44="нд",S44=S80,S80=S114,S114=S117,S117=S134,S134=S135),"нд",SUMIF(S44,"&lt;&gt;0",S44)+SUMIF(S80,"&lt;&gt;0",S80)+SUMIF(S114,"&lt;&gt;0",S114)+SUMIF(S117,"&lt;&gt;0",S117)+SUMIF(S134,"&lt;&gt;0",S134)+SUMIF(S135,"&lt;&gt;0",S135))+S274</f>
        <v>81.175999999999988</v>
      </c>
      <c r="T43" s="28">
        <f t="shared" si="39"/>
        <v>0</v>
      </c>
      <c r="U43" s="28">
        <f t="shared" si="39"/>
        <v>1379.5059999999999</v>
      </c>
      <c r="V43" s="28">
        <f t="shared" si="39"/>
        <v>0</v>
      </c>
      <c r="W43" s="28">
        <f t="shared" si="39"/>
        <v>162247</v>
      </c>
      <c r="X43" s="28">
        <f t="shared" si="39"/>
        <v>0</v>
      </c>
      <c r="Y43" s="28" t="str">
        <f>IF(AND(Y44="нд",Y44=Y56,Y56=Y59,Y59=Y68),"нд",SUMIF(Y44,"&lt;&gt;0",Y44)+SUMIF(Y56,"&lt;&gt;0",Y56)+SUMIF(Y59,"&lt;&gt;0",Y59)+SUMIF(Y68,"&lt;&gt;0",Y68))</f>
        <v>нд</v>
      </c>
      <c r="Z43" s="28">
        <f t="shared" ref="Z43:AE43" si="40">IF(AND(Z44="нд",Z44=Z80,Z80=Z114,Z114=Z117,Z117=Z134,Z134=Z135),"нд",SUMIF(Z44,"&lt;&gt;0",Z44)+SUMIF(Z80,"&lt;&gt;0",Z80)+SUMIF(Z114,"&lt;&gt;0",Z114)+SUMIF(Z117,"&lt;&gt;0",Z117)+SUMIF(Z134,"&lt;&gt;0",Z134)+SUMIF(Z135,"&lt;&gt;0",Z135))+Z274</f>
        <v>0</v>
      </c>
      <c r="AA43" s="28">
        <f t="shared" si="40"/>
        <v>0</v>
      </c>
      <c r="AB43" s="28">
        <f t="shared" si="40"/>
        <v>50.419308298333334</v>
      </c>
      <c r="AC43" s="28">
        <f t="shared" si="40"/>
        <v>0</v>
      </c>
      <c r="AD43" s="28">
        <f t="shared" si="40"/>
        <v>1269</v>
      </c>
      <c r="AE43" s="28">
        <f t="shared" si="40"/>
        <v>0</v>
      </c>
      <c r="AF43" s="28" t="s">
        <v>8</v>
      </c>
      <c r="AG43" s="28">
        <f t="shared" ref="AG43:AL43" si="41">IF(AND(AG44="нд",AG44=AG80,AG80=AG114,AG114=AG117,AG117=AG134,AG134=AG135),"нд",SUMIF(AG44,"&lt;&gt;0",AG44)+SUMIF(AG80,"&lt;&gt;0",AG80)+SUMIF(AG114,"&lt;&gt;0",AG114)+SUMIF(AG117,"&lt;&gt;0",AG117)+SUMIF(AG134,"&lt;&gt;0",AG134)+SUMIF(AG135,"&lt;&gt;0",AG135))+AG274</f>
        <v>92.6</v>
      </c>
      <c r="AH43" s="28">
        <f t="shared" si="41"/>
        <v>0</v>
      </c>
      <c r="AI43" s="28">
        <f t="shared" si="41"/>
        <v>35.594999999999999</v>
      </c>
      <c r="AJ43" s="28">
        <f t="shared" si="41"/>
        <v>0</v>
      </c>
      <c r="AK43" s="28">
        <f t="shared" si="41"/>
        <v>6979</v>
      </c>
      <c r="AL43" s="28">
        <f t="shared" si="41"/>
        <v>0</v>
      </c>
      <c r="AM43" s="28" t="s">
        <v>8</v>
      </c>
      <c r="AN43" s="28">
        <f t="shared" ref="AN43:AS43" si="42">IF(AND(AN44="нд",AN44=AN80,AN80=AN114,AN114=AN117,AN117=AN134,AN134=AN135),"нд",SUMIF(AN44,"&lt;&gt;0",AN44)+SUMIF(AN80,"&lt;&gt;0",AN80)+SUMIF(AN114,"&lt;&gt;0",AN114)+SUMIF(AN117,"&lt;&gt;0",AN117)+SUMIF(AN134,"&lt;&gt;0",AN134)+SUMIF(AN135,"&lt;&gt;0",AN135))+AN274</f>
        <v>258.77600000000001</v>
      </c>
      <c r="AO43" s="28">
        <f t="shared" si="42"/>
        <v>0</v>
      </c>
      <c r="AP43" s="28">
        <f t="shared" si="42"/>
        <v>1287.7640000000001</v>
      </c>
      <c r="AQ43" s="28">
        <f t="shared" si="42"/>
        <v>0</v>
      </c>
      <c r="AR43" s="28">
        <f t="shared" si="42"/>
        <v>98437</v>
      </c>
      <c r="AS43" s="28">
        <f t="shared" si="42"/>
        <v>0</v>
      </c>
      <c r="AT43" s="28" t="s">
        <v>8</v>
      </c>
      <c r="AU43" s="28">
        <f t="shared" ref="AU43:AZ43" si="43">IF(AND(AU44="нд",AU44=AU80,AU80=AU114,AU114=AU117,AU117=AU134,AU134=AU135),"нд",SUMIF(AU44,"&lt;&gt;0",AU44)+SUMIF(AU80,"&lt;&gt;0",AU80)+SUMIF(AU114,"&lt;&gt;0",AU114)+SUMIF(AU117,"&lt;&gt;0",AU117)+SUMIF(AU134,"&lt;&gt;0",AU134)+SUMIF(AU135,"&lt;&gt;0",AU135))+AU274</f>
        <v>0</v>
      </c>
      <c r="AV43" s="28">
        <f t="shared" si="43"/>
        <v>0</v>
      </c>
      <c r="AW43" s="28">
        <f t="shared" si="43"/>
        <v>11.82</v>
      </c>
      <c r="AX43" s="28">
        <f t="shared" si="43"/>
        <v>0</v>
      </c>
      <c r="AY43" s="28">
        <f t="shared" si="43"/>
        <v>0</v>
      </c>
      <c r="AZ43" s="28">
        <f t="shared" si="43"/>
        <v>0</v>
      </c>
      <c r="BA43" s="28" t="s">
        <v>8</v>
      </c>
      <c r="BB43" s="28">
        <f t="shared" ref="BB43:BG43" si="44">IF(AND(BB44="нд",BB44=BB80,BB80=BB114,BB114=BB117,BB117=BB134,BB134=BB135),"нд",SUMIF(BB44,"&lt;&gt;0",BB44)+SUMIF(BB80,"&lt;&gt;0",BB80)+SUMIF(BB114,"&lt;&gt;0",BB114)+SUMIF(BB117,"&lt;&gt;0",BB117)+SUMIF(BB134,"&lt;&gt;0",BB134)+SUMIF(BB135,"&lt;&gt;0",BB135))+BB274</f>
        <v>0</v>
      </c>
      <c r="BC43" s="28">
        <f t="shared" si="44"/>
        <v>0</v>
      </c>
      <c r="BD43" s="28">
        <f t="shared" si="44"/>
        <v>22.32</v>
      </c>
      <c r="BE43" s="28">
        <f t="shared" si="44"/>
        <v>0</v>
      </c>
      <c r="BF43" s="28">
        <f t="shared" si="44"/>
        <v>72220</v>
      </c>
      <c r="BG43" s="28">
        <f t="shared" si="44"/>
        <v>0</v>
      </c>
      <c r="BH43" s="28" t="s">
        <v>8</v>
      </c>
      <c r="BI43" s="28">
        <f t="shared" ref="BI43:BN43" si="45">IF(AND(BI44="нд",BI44=BI80,BI80=BI114,BI114=BI117,BI117=BI134,BI134=BI135),"нд",SUMIF(BI44,"&lt;&gt;0",BI44)+SUMIF(BI80,"&lt;&gt;0",BI80)+SUMIF(BI114,"&lt;&gt;0",BI114)+SUMIF(BI117,"&lt;&gt;0",BI117)+SUMIF(BI134,"&lt;&gt;0",BI134)+SUMIF(BI135,"&lt;&gt;0",BI135))+BI274</f>
        <v>0</v>
      </c>
      <c r="BJ43" s="28">
        <f t="shared" si="45"/>
        <v>0</v>
      </c>
      <c r="BK43" s="28">
        <f t="shared" si="45"/>
        <v>12</v>
      </c>
      <c r="BL43" s="28">
        <f t="shared" si="45"/>
        <v>0</v>
      </c>
      <c r="BM43" s="28">
        <f t="shared" si="45"/>
        <v>0</v>
      </c>
      <c r="BN43" s="28">
        <f t="shared" si="45"/>
        <v>0</v>
      </c>
      <c r="BO43" s="28" t="s">
        <v>8</v>
      </c>
      <c r="BP43" s="28">
        <f t="shared" ref="BP43:BU43" si="46">IF(AND(BP44="нд",BP44=BP80,BP80=BP114,BP114=BP117,BP117=BP134,BP134=BP135),"нд",SUMIF(BP44,"&lt;&gt;0",BP44)+SUMIF(BP80,"&lt;&gt;0",BP80)+SUMIF(BP114,"&lt;&gt;0",BP114)+SUMIF(BP117,"&lt;&gt;0",BP117)+SUMIF(BP134,"&lt;&gt;0",BP134)+SUMIF(BP135,"&lt;&gt;0",BP135))+BP274</f>
        <v>0</v>
      </c>
      <c r="BQ43" s="28">
        <f t="shared" si="46"/>
        <v>0</v>
      </c>
      <c r="BR43" s="28">
        <f t="shared" si="46"/>
        <v>24.5</v>
      </c>
      <c r="BS43" s="28">
        <f t="shared" si="46"/>
        <v>0</v>
      </c>
      <c r="BT43" s="28">
        <f t="shared" si="46"/>
        <v>881</v>
      </c>
      <c r="BU43" s="28">
        <f t="shared" si="46"/>
        <v>0</v>
      </c>
      <c r="BV43" s="28" t="s">
        <v>8</v>
      </c>
      <c r="BW43" s="28">
        <f t="shared" ref="BW43:CB43" si="47">IF(AND(BW44="нд",BW44=BW80,BW80=BW114,BW114=BW117,BW117=BW134,BW134=BW135),"нд",SUMIF(BW44,"&lt;&gt;0",BW44)+SUMIF(BW80,"&lt;&gt;0",BW80)+SUMIF(BW114,"&lt;&gt;0",BW114)+SUMIF(BW117,"&lt;&gt;0",BW117)+SUMIF(BW134,"&lt;&gt;0",BW134)+SUMIF(BW135,"&lt;&gt;0",BW135))+BW274</f>
        <v>0</v>
      </c>
      <c r="BX43" s="28">
        <f t="shared" si="47"/>
        <v>0</v>
      </c>
      <c r="BY43" s="28">
        <f t="shared" si="47"/>
        <v>0</v>
      </c>
      <c r="BZ43" s="28">
        <f t="shared" si="47"/>
        <v>0</v>
      </c>
      <c r="CA43" s="28">
        <f t="shared" si="47"/>
        <v>0</v>
      </c>
      <c r="CB43" s="28">
        <f t="shared" si="47"/>
        <v>0</v>
      </c>
      <c r="CC43" s="28" t="s">
        <v>8</v>
      </c>
      <c r="CD43" s="28">
        <f t="shared" ref="CD43:CI43" si="48">IF(AND(CD44="нд",CD44=CD80,CD80=CD114,CD114=CD117,CD117=CD134,CD134=CD135),"нд",SUMIF(CD44,"&lt;&gt;0",CD44)+SUMIF(CD80,"&lt;&gt;0",CD80)+SUMIF(CD114,"&lt;&gt;0",CD114)+SUMIF(CD117,"&lt;&gt;0",CD117)+SUMIF(CD134,"&lt;&gt;0",CD134)+SUMIF(CD135,"&lt;&gt;0",CD135))+CD274</f>
        <v>0</v>
      </c>
      <c r="CE43" s="28">
        <f t="shared" si="48"/>
        <v>0</v>
      </c>
      <c r="CF43" s="28">
        <f t="shared" si="48"/>
        <v>14.5</v>
      </c>
      <c r="CG43" s="28">
        <f t="shared" si="48"/>
        <v>0</v>
      </c>
      <c r="CH43" s="28">
        <f t="shared" si="48"/>
        <v>990</v>
      </c>
      <c r="CI43" s="28">
        <f t="shared" si="48"/>
        <v>0</v>
      </c>
      <c r="CJ43" s="58" t="s">
        <v>8</v>
      </c>
    </row>
    <row r="44" spans="1:88" s="37" customFormat="1" x14ac:dyDescent="0.25">
      <c r="A44" s="63" t="s">
        <v>159</v>
      </c>
      <c r="B44" s="64" t="s">
        <v>160</v>
      </c>
      <c r="C44" s="26" t="s">
        <v>115</v>
      </c>
      <c r="D44" s="28" t="s">
        <v>8</v>
      </c>
      <c r="E44" s="28">
        <f t="shared" ref="E44:J44" si="49">IF(AND(E45="нд",E45=E57,E57=E60,E60=E69),"нд",SUMIF(E45,"&lt;&gt;0",E45)+SUMIF(E57,"&lt;&gt;0",E57)+SUMIF(E60,"&lt;&gt;0",E60)+SUMIF(E69,"&lt;&gt;0",E69))</f>
        <v>0</v>
      </c>
      <c r="F44" s="28">
        <f t="shared" si="49"/>
        <v>0</v>
      </c>
      <c r="G44" s="28">
        <f t="shared" si="49"/>
        <v>1.53</v>
      </c>
      <c r="H44" s="28">
        <f t="shared" si="49"/>
        <v>0</v>
      </c>
      <c r="I44" s="28">
        <f t="shared" si="49"/>
        <v>1054</v>
      </c>
      <c r="J44" s="28">
        <f t="shared" si="49"/>
        <v>0</v>
      </c>
      <c r="K44" s="28" t="s">
        <v>8</v>
      </c>
      <c r="L44" s="28">
        <f t="shared" ref="L44:Q44" si="50">IF(AND(L45="нд",L45=L57,L57=L60,L60=L69),"нд",SUMIF(L45,"&lt;&gt;0",L45)+SUMIF(L57,"&lt;&gt;0",L57)+SUMIF(L60,"&lt;&gt;0",L60)+SUMIF(L69,"&lt;&gt;0",L69))</f>
        <v>0</v>
      </c>
      <c r="M44" s="28">
        <f t="shared" si="50"/>
        <v>0</v>
      </c>
      <c r="N44" s="28">
        <f t="shared" si="50"/>
        <v>0</v>
      </c>
      <c r="O44" s="28">
        <f t="shared" si="50"/>
        <v>0</v>
      </c>
      <c r="P44" s="28">
        <f t="shared" si="50"/>
        <v>0</v>
      </c>
      <c r="Q44" s="28">
        <f t="shared" si="50"/>
        <v>0</v>
      </c>
      <c r="R44" s="28" t="s">
        <v>8</v>
      </c>
      <c r="S44" s="28">
        <f t="shared" ref="S44:X44" si="51">IF(AND(S45="нд",S45=S57,S57=S60,S60=S69),"нд",SUMIF(S45,"&lt;&gt;0",S45)+SUMIF(S57,"&lt;&gt;0",S57)+SUMIF(S60,"&lt;&gt;0",S60)+SUMIF(S69,"&lt;&gt;0",S69))</f>
        <v>0</v>
      </c>
      <c r="T44" s="28">
        <f t="shared" si="51"/>
        <v>0</v>
      </c>
      <c r="U44" s="28">
        <f t="shared" si="51"/>
        <v>42.473999999999997</v>
      </c>
      <c r="V44" s="28">
        <f t="shared" si="51"/>
        <v>0</v>
      </c>
      <c r="W44" s="28">
        <f t="shared" si="51"/>
        <v>0</v>
      </c>
      <c r="X44" s="28">
        <f t="shared" si="51"/>
        <v>0</v>
      </c>
      <c r="Y44" s="28" t="str">
        <f>IF(AND(Y45="нд",Y45=Y57,Y57=Y60,Y60=Y69),"нд",SUMIF(Y45,"&lt;&gt;0",Y45)+SUMIF(Y57,"&lt;&gt;0",Y57)+SUMIF(Y60,"&lt;&gt;0",Y60)+SUMIF(Y69,"&lt;&gt;0",Y69))</f>
        <v>нд</v>
      </c>
      <c r="Z44" s="28">
        <f t="shared" ref="Z44:AE44" si="52">IF(AND(Z45="нд",Z45=Z57,Z57=Z60,Z60=Z69),"нд",SUMIF(Z45,"&lt;&gt;0",Z45)+SUMIF(Z57,"&lt;&gt;0",Z57)+SUMIF(Z60,"&lt;&gt;0",Z60)+SUMIF(Z69,"&lt;&gt;0",Z69))</f>
        <v>0</v>
      </c>
      <c r="AA44" s="28">
        <f t="shared" si="52"/>
        <v>0</v>
      </c>
      <c r="AB44" s="28">
        <f t="shared" si="52"/>
        <v>29.732308298333336</v>
      </c>
      <c r="AC44" s="28">
        <f t="shared" si="52"/>
        <v>0</v>
      </c>
      <c r="AD44" s="28">
        <f t="shared" si="52"/>
        <v>556</v>
      </c>
      <c r="AE44" s="28">
        <f t="shared" si="52"/>
        <v>0</v>
      </c>
      <c r="AF44" s="28" t="s">
        <v>8</v>
      </c>
      <c r="AG44" s="28">
        <f t="shared" ref="AG44:AL44" si="53">IF(AND(AG45="нд",AG45=AG57,AG57=AG60,AG60=AG69),"нд",SUMIF(AG45,"&lt;&gt;0",AG45)+SUMIF(AG57,"&lt;&gt;0",AG57)+SUMIF(AG60,"&lt;&gt;0",AG60)+SUMIF(AG69,"&lt;&gt;0",AG69))</f>
        <v>92.6</v>
      </c>
      <c r="AH44" s="28">
        <f t="shared" si="53"/>
        <v>0</v>
      </c>
      <c r="AI44" s="28">
        <f t="shared" si="53"/>
        <v>19.594999999999999</v>
      </c>
      <c r="AJ44" s="28">
        <f t="shared" si="53"/>
        <v>0</v>
      </c>
      <c r="AK44" s="28">
        <f t="shared" si="53"/>
        <v>1</v>
      </c>
      <c r="AL44" s="28">
        <f t="shared" si="53"/>
        <v>0</v>
      </c>
      <c r="AM44" s="28" t="s">
        <v>8</v>
      </c>
      <c r="AN44" s="28">
        <f t="shared" ref="AN44:AS44" si="54">IF(AND(AN45="нд",AN45=AN57,AN57=AN60,AN60=AN69),"нд",SUMIF(AN45,"&lt;&gt;0",AN45)+SUMIF(AN57,"&lt;&gt;0",AN57)+SUMIF(AN60,"&lt;&gt;0",AN60)+SUMIF(AN69,"&lt;&gt;0",AN69))</f>
        <v>112.6</v>
      </c>
      <c r="AO44" s="28">
        <f t="shared" si="54"/>
        <v>0</v>
      </c>
      <c r="AP44" s="28">
        <f t="shared" si="54"/>
        <v>73.109000000000009</v>
      </c>
      <c r="AQ44" s="28">
        <f t="shared" si="54"/>
        <v>0</v>
      </c>
      <c r="AR44" s="28">
        <f t="shared" si="54"/>
        <v>661</v>
      </c>
      <c r="AS44" s="28">
        <f t="shared" si="54"/>
        <v>0</v>
      </c>
      <c r="AT44" s="28" t="s">
        <v>8</v>
      </c>
      <c r="AU44" s="28">
        <f t="shared" ref="AU44:AZ44" si="55">IF(AND(AU45="нд",AU45=AU57,AU57=AU60,AU60=AU69),"нд",SUMIF(AU45,"&lt;&gt;0",AU45)+SUMIF(AU57,"&lt;&gt;0",AU57)+SUMIF(AU60,"&lt;&gt;0",AU60)+SUMIF(AU69,"&lt;&gt;0",AU69))</f>
        <v>0</v>
      </c>
      <c r="AV44" s="28">
        <f t="shared" si="55"/>
        <v>0</v>
      </c>
      <c r="AW44" s="28">
        <f t="shared" si="55"/>
        <v>0</v>
      </c>
      <c r="AX44" s="28">
        <f t="shared" si="55"/>
        <v>0</v>
      </c>
      <c r="AY44" s="28">
        <f t="shared" si="55"/>
        <v>0</v>
      </c>
      <c r="AZ44" s="28">
        <f t="shared" si="55"/>
        <v>0</v>
      </c>
      <c r="BA44" s="28" t="s">
        <v>8</v>
      </c>
      <c r="BB44" s="28">
        <f t="shared" ref="BB44:BG44" si="56">IF(AND(BB45="нд",BB45=BB57,BB57=BB60,BB60=BB69),"нд",SUMIF(BB45,"&lt;&gt;0",BB45)+SUMIF(BB57,"&lt;&gt;0",BB57)+SUMIF(BB60,"&lt;&gt;0",BB60)+SUMIF(BB69,"&lt;&gt;0",BB69))</f>
        <v>0</v>
      </c>
      <c r="BC44" s="28">
        <f t="shared" si="56"/>
        <v>0</v>
      </c>
      <c r="BD44" s="28">
        <f t="shared" si="56"/>
        <v>10.5</v>
      </c>
      <c r="BE44" s="28">
        <f t="shared" si="56"/>
        <v>0</v>
      </c>
      <c r="BF44" s="28">
        <f t="shared" si="56"/>
        <v>771</v>
      </c>
      <c r="BG44" s="28">
        <f t="shared" si="56"/>
        <v>0</v>
      </c>
      <c r="BH44" s="28" t="s">
        <v>8</v>
      </c>
      <c r="BI44" s="28">
        <f t="shared" ref="BI44:BN44" si="57">IF(AND(BI45="нд",BI45=BI57,BI57=BI60,BI60=BI69),"нд",SUMIF(BI45,"&lt;&gt;0",BI45)+SUMIF(BI57,"&lt;&gt;0",BI57)+SUMIF(BI60,"&lt;&gt;0",BI60)+SUMIF(BI69,"&lt;&gt;0",BI69))</f>
        <v>0</v>
      </c>
      <c r="BJ44" s="28">
        <f t="shared" si="57"/>
        <v>0</v>
      </c>
      <c r="BK44" s="28">
        <f t="shared" si="57"/>
        <v>0</v>
      </c>
      <c r="BL44" s="28">
        <f t="shared" si="57"/>
        <v>0</v>
      </c>
      <c r="BM44" s="28">
        <f t="shared" si="57"/>
        <v>0</v>
      </c>
      <c r="BN44" s="28">
        <f t="shared" si="57"/>
        <v>0</v>
      </c>
      <c r="BO44" s="28" t="s">
        <v>8</v>
      </c>
      <c r="BP44" s="28">
        <f t="shared" ref="BP44:BU44" si="58">IF(AND(BP45="нд",BP45=BP57,BP57=BP60,BP60=BP69),"нд",SUMIF(BP45,"&lt;&gt;0",BP45)+SUMIF(BP57,"&lt;&gt;0",BP57)+SUMIF(BP60,"&lt;&gt;0",BP60)+SUMIF(BP69,"&lt;&gt;0",BP69))</f>
        <v>0</v>
      </c>
      <c r="BQ44" s="28">
        <f t="shared" si="58"/>
        <v>0</v>
      </c>
      <c r="BR44" s="28">
        <f t="shared" si="58"/>
        <v>12.5</v>
      </c>
      <c r="BS44" s="28">
        <f t="shared" si="58"/>
        <v>0</v>
      </c>
      <c r="BT44" s="28">
        <f t="shared" si="58"/>
        <v>881</v>
      </c>
      <c r="BU44" s="28">
        <f t="shared" si="58"/>
        <v>0</v>
      </c>
      <c r="BV44" s="28" t="s">
        <v>8</v>
      </c>
      <c r="BW44" s="28">
        <f t="shared" ref="BW44:CB44" si="59">IF(AND(BW45="нд",BW45=BW57,BW57=BW60,BW60=BW69),"нд",SUMIF(BW45,"&lt;&gt;0",BW45)+SUMIF(BW57,"&lt;&gt;0",BW57)+SUMIF(BW60,"&lt;&gt;0",BW60)+SUMIF(BW69,"&lt;&gt;0",BW69))</f>
        <v>0</v>
      </c>
      <c r="BX44" s="28">
        <f t="shared" si="59"/>
        <v>0</v>
      </c>
      <c r="BY44" s="28">
        <f t="shared" si="59"/>
        <v>0</v>
      </c>
      <c r="BZ44" s="28">
        <f t="shared" si="59"/>
        <v>0</v>
      </c>
      <c r="CA44" s="28">
        <f t="shared" si="59"/>
        <v>0</v>
      </c>
      <c r="CB44" s="28">
        <f t="shared" si="59"/>
        <v>0</v>
      </c>
      <c r="CC44" s="28" t="s">
        <v>8</v>
      </c>
      <c r="CD44" s="28">
        <f t="shared" ref="CD44:CI44" si="60">IF(AND(CD45="нд",CD45=CD57,CD57=CD60,CD60=CD69),"нд",SUMIF(CD45,"&lt;&gt;0",CD45)+SUMIF(CD57,"&lt;&gt;0",CD57)+SUMIF(CD60,"&lt;&gt;0",CD60)+SUMIF(CD69,"&lt;&gt;0",CD69))</f>
        <v>0</v>
      </c>
      <c r="CE44" s="28">
        <f t="shared" si="60"/>
        <v>0</v>
      </c>
      <c r="CF44" s="28">
        <f t="shared" si="60"/>
        <v>14.5</v>
      </c>
      <c r="CG44" s="28">
        <f t="shared" si="60"/>
        <v>0</v>
      </c>
      <c r="CH44" s="28">
        <f t="shared" si="60"/>
        <v>990</v>
      </c>
      <c r="CI44" s="28">
        <f t="shared" si="60"/>
        <v>0</v>
      </c>
      <c r="CJ44" s="58" t="s">
        <v>8</v>
      </c>
    </row>
    <row r="45" spans="1:88" s="37" customFormat="1" ht="31.5" x14ac:dyDescent="0.25">
      <c r="A45" s="63" t="s">
        <v>161</v>
      </c>
      <c r="B45" s="64" t="s">
        <v>162</v>
      </c>
      <c r="C45" s="26" t="s">
        <v>115</v>
      </c>
      <c r="D45" s="28" t="s">
        <v>8</v>
      </c>
      <c r="E45" s="28">
        <f t="shared" ref="E45:J45" si="61">IF(AND(E46="нд",E46=E47,E47=E48),"нд",SUMIF(E46,"&lt;&gt;0",E46)+SUMIF(E47,"&lt;&gt;0",E47)+SUMIF(E48,"&lt;&gt;0",E48))</f>
        <v>0</v>
      </c>
      <c r="F45" s="28">
        <f t="shared" si="61"/>
        <v>0</v>
      </c>
      <c r="G45" s="28">
        <f t="shared" si="61"/>
        <v>1.53</v>
      </c>
      <c r="H45" s="28">
        <f t="shared" si="61"/>
        <v>0</v>
      </c>
      <c r="I45" s="28">
        <f t="shared" si="61"/>
        <v>1048</v>
      </c>
      <c r="J45" s="28">
        <f t="shared" si="61"/>
        <v>0</v>
      </c>
      <c r="K45" s="28" t="s">
        <v>8</v>
      </c>
      <c r="L45" s="28">
        <f t="shared" ref="L45:Q45" si="62">IF(AND(L46="нд",L46=L47,L47=L48),"нд",SUMIF(L46,"&lt;&gt;0",L46)+SUMIF(L47,"&lt;&gt;0",L47)+SUMIF(L48,"&lt;&gt;0",L48))</f>
        <v>0</v>
      </c>
      <c r="M45" s="28">
        <f t="shared" si="62"/>
        <v>0</v>
      </c>
      <c r="N45" s="28">
        <f t="shared" si="62"/>
        <v>0</v>
      </c>
      <c r="O45" s="28">
        <f t="shared" si="62"/>
        <v>0</v>
      </c>
      <c r="P45" s="28">
        <f t="shared" si="62"/>
        <v>0</v>
      </c>
      <c r="Q45" s="28">
        <f t="shared" si="62"/>
        <v>0</v>
      </c>
      <c r="R45" s="28" t="s">
        <v>8</v>
      </c>
      <c r="S45" s="28">
        <f t="shared" ref="S45:X45" si="63">IF(AND(S46="нд",S46=S47,S47=S48),"нд",SUMIF(S46,"&lt;&gt;0",S46)+SUMIF(S47,"&lt;&gt;0",S47)+SUMIF(S48,"&lt;&gt;0",S48))</f>
        <v>0</v>
      </c>
      <c r="T45" s="28">
        <f t="shared" si="63"/>
        <v>0</v>
      </c>
      <c r="U45" s="28">
        <f t="shared" si="63"/>
        <v>42.473999999999997</v>
      </c>
      <c r="V45" s="28">
        <f t="shared" si="63"/>
        <v>0</v>
      </c>
      <c r="W45" s="28">
        <f t="shared" si="63"/>
        <v>0</v>
      </c>
      <c r="X45" s="28">
        <f t="shared" si="63"/>
        <v>0</v>
      </c>
      <c r="Y45" s="28" t="s">
        <v>8</v>
      </c>
      <c r="Z45" s="28">
        <f t="shared" ref="Z45:CI45" si="64">IF(AND(Z46="нд",Z46=Z47,Z47=Z48),"нд",SUMIF(Z46,"&lt;&gt;0",Z46)+SUMIF(Z47,"&lt;&gt;0",Z47)+SUMIF(Z48,"&lt;&gt;0",Z48))</f>
        <v>0</v>
      </c>
      <c r="AA45" s="28">
        <f t="shared" si="64"/>
        <v>0</v>
      </c>
      <c r="AB45" s="28">
        <f t="shared" si="64"/>
        <v>29.732308298333336</v>
      </c>
      <c r="AC45" s="28">
        <f t="shared" si="64"/>
        <v>0</v>
      </c>
      <c r="AD45" s="28">
        <f t="shared" si="64"/>
        <v>550</v>
      </c>
      <c r="AE45" s="28">
        <f t="shared" si="64"/>
        <v>0</v>
      </c>
      <c r="AF45" s="28" t="s">
        <v>8</v>
      </c>
      <c r="AG45" s="28">
        <f t="shared" si="64"/>
        <v>12.6</v>
      </c>
      <c r="AH45" s="28">
        <f t="shared" si="64"/>
        <v>0</v>
      </c>
      <c r="AI45" s="28">
        <f t="shared" si="64"/>
        <v>19.594999999999999</v>
      </c>
      <c r="AJ45" s="28">
        <f t="shared" si="64"/>
        <v>0</v>
      </c>
      <c r="AK45" s="28">
        <f t="shared" si="64"/>
        <v>0</v>
      </c>
      <c r="AL45" s="28">
        <f t="shared" si="64"/>
        <v>0</v>
      </c>
      <c r="AM45" s="28" t="s">
        <v>8</v>
      </c>
      <c r="AN45" s="28">
        <f t="shared" si="64"/>
        <v>12.6</v>
      </c>
      <c r="AO45" s="28">
        <f t="shared" si="64"/>
        <v>0</v>
      </c>
      <c r="AP45" s="28">
        <f t="shared" si="64"/>
        <v>73.109000000000009</v>
      </c>
      <c r="AQ45" s="28">
        <f t="shared" si="64"/>
        <v>0</v>
      </c>
      <c r="AR45" s="28">
        <f t="shared" si="64"/>
        <v>660</v>
      </c>
      <c r="AS45" s="28">
        <f t="shared" si="64"/>
        <v>0</v>
      </c>
      <c r="AT45" s="28" t="s">
        <v>8</v>
      </c>
      <c r="AU45" s="28">
        <f t="shared" si="64"/>
        <v>0</v>
      </c>
      <c r="AV45" s="28">
        <f t="shared" si="64"/>
        <v>0</v>
      </c>
      <c r="AW45" s="28">
        <f t="shared" si="64"/>
        <v>0</v>
      </c>
      <c r="AX45" s="28">
        <f t="shared" si="64"/>
        <v>0</v>
      </c>
      <c r="AY45" s="28">
        <f t="shared" si="64"/>
        <v>0</v>
      </c>
      <c r="AZ45" s="28">
        <f t="shared" si="64"/>
        <v>0</v>
      </c>
      <c r="BA45" s="28" t="s">
        <v>8</v>
      </c>
      <c r="BB45" s="28">
        <f t="shared" si="64"/>
        <v>0</v>
      </c>
      <c r="BC45" s="28">
        <f t="shared" si="64"/>
        <v>0</v>
      </c>
      <c r="BD45" s="28">
        <f t="shared" si="64"/>
        <v>10.5</v>
      </c>
      <c r="BE45" s="28">
        <f t="shared" si="64"/>
        <v>0</v>
      </c>
      <c r="BF45" s="28">
        <f t="shared" si="64"/>
        <v>771</v>
      </c>
      <c r="BG45" s="28">
        <f t="shared" si="64"/>
        <v>0</v>
      </c>
      <c r="BH45" s="28" t="s">
        <v>8</v>
      </c>
      <c r="BI45" s="28">
        <f t="shared" si="64"/>
        <v>0</v>
      </c>
      <c r="BJ45" s="28">
        <f t="shared" si="64"/>
        <v>0</v>
      </c>
      <c r="BK45" s="28">
        <f t="shared" si="64"/>
        <v>0</v>
      </c>
      <c r="BL45" s="28">
        <f t="shared" si="64"/>
        <v>0</v>
      </c>
      <c r="BM45" s="28">
        <f t="shared" si="64"/>
        <v>0</v>
      </c>
      <c r="BN45" s="28">
        <f t="shared" si="64"/>
        <v>0</v>
      </c>
      <c r="BO45" s="28" t="s">
        <v>8</v>
      </c>
      <c r="BP45" s="28">
        <f t="shared" si="64"/>
        <v>0</v>
      </c>
      <c r="BQ45" s="28">
        <f t="shared" si="64"/>
        <v>0</v>
      </c>
      <c r="BR45" s="28">
        <f t="shared" si="64"/>
        <v>12.5</v>
      </c>
      <c r="BS45" s="28">
        <f t="shared" si="64"/>
        <v>0</v>
      </c>
      <c r="BT45" s="28">
        <f t="shared" si="64"/>
        <v>881</v>
      </c>
      <c r="BU45" s="28">
        <f t="shared" si="64"/>
        <v>0</v>
      </c>
      <c r="BV45" s="28" t="s">
        <v>8</v>
      </c>
      <c r="BW45" s="28">
        <f t="shared" si="64"/>
        <v>0</v>
      </c>
      <c r="BX45" s="28">
        <f t="shared" si="64"/>
        <v>0</v>
      </c>
      <c r="BY45" s="28">
        <f t="shared" si="64"/>
        <v>0</v>
      </c>
      <c r="BZ45" s="28">
        <f t="shared" si="64"/>
        <v>0</v>
      </c>
      <c r="CA45" s="28">
        <f t="shared" si="64"/>
        <v>0</v>
      </c>
      <c r="CB45" s="28">
        <f t="shared" si="64"/>
        <v>0</v>
      </c>
      <c r="CC45" s="28" t="s">
        <v>8</v>
      </c>
      <c r="CD45" s="28">
        <f t="shared" si="64"/>
        <v>0</v>
      </c>
      <c r="CE45" s="28">
        <f t="shared" si="64"/>
        <v>0</v>
      </c>
      <c r="CF45" s="28">
        <f t="shared" si="64"/>
        <v>14.5</v>
      </c>
      <c r="CG45" s="28">
        <f t="shared" si="64"/>
        <v>0</v>
      </c>
      <c r="CH45" s="28">
        <f t="shared" si="64"/>
        <v>990</v>
      </c>
      <c r="CI45" s="28">
        <f t="shared" si="64"/>
        <v>0</v>
      </c>
      <c r="CJ45" s="58" t="s">
        <v>8</v>
      </c>
    </row>
    <row r="46" spans="1:88" s="37" customFormat="1" ht="47.25" x14ac:dyDescent="0.25">
      <c r="A46" s="63" t="s">
        <v>163</v>
      </c>
      <c r="B46" s="64" t="s">
        <v>164</v>
      </c>
      <c r="C46" s="26" t="s">
        <v>115</v>
      </c>
      <c r="D46" s="28" t="s">
        <v>8</v>
      </c>
      <c r="E46" s="28">
        <f>'[1]Формат ИПР'!EN39</f>
        <v>0</v>
      </c>
      <c r="F46" s="28">
        <f>'[1]Формат ИПР'!EQ39</f>
        <v>0</v>
      </c>
      <c r="G46" s="28">
        <f>'[1]Формат ИПР'!EM39</f>
        <v>1</v>
      </c>
      <c r="H46" s="28">
        <f>'[1]Формат ИПР'!ER39</f>
        <v>0</v>
      </c>
      <c r="I46" s="28">
        <f>'[1]Формат ИПР'!EO39</f>
        <v>1009</v>
      </c>
      <c r="J46" s="28">
        <f>'[1]Формат ИПР'!EP39</f>
        <v>0</v>
      </c>
      <c r="K46" s="28" t="s">
        <v>8</v>
      </c>
      <c r="L46" s="28">
        <f>'[1]Формат ИПР'!EU39</f>
        <v>0</v>
      </c>
      <c r="M46" s="28">
        <f>'[1]Формат ИПР'!EX39</f>
        <v>0</v>
      </c>
      <c r="N46" s="28">
        <f>'[1]Формат ИПР'!ET39</f>
        <v>0</v>
      </c>
      <c r="O46" s="28">
        <f>'[1]Формат ИПР'!EY39</f>
        <v>0</v>
      </c>
      <c r="P46" s="28">
        <f>'[1]Формат ИПР'!EV39</f>
        <v>0</v>
      </c>
      <c r="Q46" s="28">
        <f>'[1]Формат ИПР'!EW39</f>
        <v>0</v>
      </c>
      <c r="R46" s="28" t="s">
        <v>8</v>
      </c>
      <c r="S46" s="28">
        <f>'[1]Формат ИПР'!FB39</f>
        <v>0</v>
      </c>
      <c r="T46" s="28">
        <f>'[1]Формат ИПР'!FE39</f>
        <v>0</v>
      </c>
      <c r="U46" s="28">
        <f>'[1]Формат ИПР'!FA39</f>
        <v>0</v>
      </c>
      <c r="V46" s="28">
        <f>'[1]Формат ИПР'!FF39</f>
        <v>0</v>
      </c>
      <c r="W46" s="28">
        <f>'[1]Формат ИПР'!FC39</f>
        <v>0</v>
      </c>
      <c r="X46" s="28">
        <f>'[1]Формат ИПР'!FD39</f>
        <v>0</v>
      </c>
      <c r="Y46" s="28">
        <v>4</v>
      </c>
      <c r="Z46" s="28">
        <f>'[1]Формат ИПР'!FI39</f>
        <v>0</v>
      </c>
      <c r="AA46" s="28">
        <f>'[1]Формат ИПР'!FL39</f>
        <v>0</v>
      </c>
      <c r="AB46" s="28">
        <f>'[1]Формат ИПР'!FH39</f>
        <v>24.618974965</v>
      </c>
      <c r="AC46" s="28">
        <f>'[1]Формат ИПР'!FM39</f>
        <v>0</v>
      </c>
      <c r="AD46" s="28">
        <f>'[1]Формат ИПР'!FJ39</f>
        <v>487</v>
      </c>
      <c r="AE46" s="28">
        <f>'[1]Формат ИПР'!FK39</f>
        <v>0</v>
      </c>
      <c r="AF46" s="28" t="s">
        <v>8</v>
      </c>
      <c r="AG46" s="28">
        <f>'[1]Формат ИПР'!FP39</f>
        <v>0</v>
      </c>
      <c r="AH46" s="28">
        <f>'[1]Формат ИПР'!FS39</f>
        <v>0</v>
      </c>
      <c r="AI46" s="28">
        <f>'[1]Формат ИПР'!FO39</f>
        <v>0</v>
      </c>
      <c r="AJ46" s="28">
        <f>'[1]Формат ИПР'!FT39</f>
        <v>0</v>
      </c>
      <c r="AK46" s="28">
        <f>'[1]Формат ИПР'!FQ39</f>
        <v>0</v>
      </c>
      <c r="AL46" s="28">
        <f>'[1]Формат ИПР'!FR39</f>
        <v>0</v>
      </c>
      <c r="AM46" s="28">
        <v>4</v>
      </c>
      <c r="AN46" s="28">
        <f>'[1]Формат ИПР'!FW39</f>
        <v>0</v>
      </c>
      <c r="AO46" s="28">
        <f>'[1]Формат ИПР'!FZ39</f>
        <v>0</v>
      </c>
      <c r="AP46" s="28">
        <f>'[1]Формат ИПР'!FV39</f>
        <v>4</v>
      </c>
      <c r="AQ46" s="28">
        <f>'[1]Формат ИПР'!GA39</f>
        <v>0</v>
      </c>
      <c r="AR46" s="28">
        <f>'[1]Формат ИПР'!FX39</f>
        <v>576</v>
      </c>
      <c r="AS46" s="28">
        <f>'[1]Формат ИПР'!FY39</f>
        <v>0</v>
      </c>
      <c r="AT46" s="28" t="s">
        <v>8</v>
      </c>
      <c r="AU46" s="28">
        <f>'[1]Формат ИПР'!GD39</f>
        <v>0</v>
      </c>
      <c r="AV46" s="28">
        <f>'[1]Формат ИПР'!GG39</f>
        <v>0</v>
      </c>
      <c r="AW46" s="28">
        <f>'[1]Формат ИПР'!GC39</f>
        <v>0</v>
      </c>
      <c r="AX46" s="28">
        <f>'[1]Формат ИПР'!GH39</f>
        <v>0</v>
      </c>
      <c r="AY46" s="28">
        <f>'[1]Формат ИПР'!GE39</f>
        <v>0</v>
      </c>
      <c r="AZ46" s="28">
        <f>'[1]Формат ИПР'!GF39</f>
        <v>0</v>
      </c>
      <c r="BA46" s="28">
        <v>4</v>
      </c>
      <c r="BB46" s="28">
        <f>'[1]Формат ИПР'!GK39</f>
        <v>0</v>
      </c>
      <c r="BC46" s="28">
        <f>'[1]Формат ИПР'!GN39</f>
        <v>0</v>
      </c>
      <c r="BD46" s="28">
        <f>'[1]Формат ИПР'!GJ39</f>
        <v>6</v>
      </c>
      <c r="BE46" s="28">
        <f>'[1]Формат ИПР'!GO39</f>
        <v>0</v>
      </c>
      <c r="BF46" s="28">
        <f>'[1]Формат ИПР'!GL39</f>
        <v>665</v>
      </c>
      <c r="BG46" s="28">
        <f>'[1]Формат ИПР'!GM39</f>
        <v>0</v>
      </c>
      <c r="BH46" s="28" t="s">
        <v>8</v>
      </c>
      <c r="BI46" s="28">
        <f>'[1]Формат ИПР'!GR39</f>
        <v>0</v>
      </c>
      <c r="BJ46" s="28">
        <f>'[1]Формат ИПР'!GU39</f>
        <v>0</v>
      </c>
      <c r="BK46" s="28">
        <f>'[1]Формат ИПР'!GQ39</f>
        <v>0</v>
      </c>
      <c r="BL46" s="28">
        <f>'[1]Формат ИПР'!GV39</f>
        <v>0</v>
      </c>
      <c r="BM46" s="28">
        <f>'[1]Формат ИПР'!GS39</f>
        <v>0</v>
      </c>
      <c r="BN46" s="28">
        <f>'[1]Формат ИПР'!GT39</f>
        <v>0</v>
      </c>
      <c r="BO46" s="28">
        <v>4</v>
      </c>
      <c r="BP46" s="28">
        <f>'[1]Формат ИПР'!GY39</f>
        <v>0</v>
      </c>
      <c r="BQ46" s="28">
        <f>'[1]Формат ИПР'!HB39</f>
        <v>0</v>
      </c>
      <c r="BR46" s="28">
        <f>'[1]Формат ИПР'!GX39</f>
        <v>7</v>
      </c>
      <c r="BS46" s="28">
        <f>'[1]Формат ИПР'!HC39</f>
        <v>0</v>
      </c>
      <c r="BT46" s="28">
        <f>'[1]Формат ИПР'!GZ39</f>
        <v>754</v>
      </c>
      <c r="BU46" s="28">
        <f>'[1]Формат ИПР'!HA39</f>
        <v>0</v>
      </c>
      <c r="BV46" s="28" t="s">
        <v>8</v>
      </c>
      <c r="BW46" s="28">
        <f>'[1]Формат ИПР'!HF39</f>
        <v>0</v>
      </c>
      <c r="BX46" s="28">
        <f>'[1]Формат ИПР'!HI39</f>
        <v>0</v>
      </c>
      <c r="BY46" s="28">
        <f>'[1]Формат ИПР'!HE39</f>
        <v>0</v>
      </c>
      <c r="BZ46" s="28">
        <f>'[1]Формат ИПР'!HJ39</f>
        <v>0</v>
      </c>
      <c r="CA46" s="28">
        <f>'[1]Формат ИПР'!HG39</f>
        <v>0</v>
      </c>
      <c r="CB46" s="28">
        <f>'[1]Формат ИПР'!HH39</f>
        <v>0</v>
      </c>
      <c r="CC46" s="28">
        <v>4</v>
      </c>
      <c r="CD46" s="28">
        <f>'[1]Формат ИПР'!HM39</f>
        <v>0</v>
      </c>
      <c r="CE46" s="28">
        <f>'[1]Формат ИПР'!HP39</f>
        <v>0</v>
      </c>
      <c r="CF46" s="28">
        <f>'[1]Формат ИПР'!HL39</f>
        <v>8</v>
      </c>
      <c r="CG46" s="28">
        <f>'[1]Формат ИПР'!HQ39</f>
        <v>0</v>
      </c>
      <c r="CH46" s="28">
        <f>'[1]Формат ИПР'!HN39</f>
        <v>842</v>
      </c>
      <c r="CI46" s="28">
        <f>'[1]Формат ИПР'!HO39</f>
        <v>0</v>
      </c>
      <c r="CJ46" s="58" t="str">
        <f>'[1]Формат ИПР'!UK39</f>
        <v>нд</v>
      </c>
    </row>
    <row r="47" spans="1:88" s="37" customFormat="1" ht="47.25" x14ac:dyDescent="0.25">
      <c r="A47" s="63" t="s">
        <v>165</v>
      </c>
      <c r="B47" s="64" t="s">
        <v>166</v>
      </c>
      <c r="C47" s="26" t="s">
        <v>115</v>
      </c>
      <c r="D47" s="28" t="s">
        <v>8</v>
      </c>
      <c r="E47" s="28">
        <f>'[1]Формат ИПР'!EN42</f>
        <v>0</v>
      </c>
      <c r="F47" s="28">
        <f>'[1]Формат ИПР'!EQ42</f>
        <v>0</v>
      </c>
      <c r="G47" s="28">
        <f>'[1]Формат ИПР'!EM42</f>
        <v>0</v>
      </c>
      <c r="H47" s="28">
        <f>'[1]Формат ИПР'!ER42</f>
        <v>0</v>
      </c>
      <c r="I47" s="28">
        <f>'[1]Формат ИПР'!EO42</f>
        <v>39</v>
      </c>
      <c r="J47" s="28">
        <f>'[1]Формат ИПР'!EP42</f>
        <v>0</v>
      </c>
      <c r="K47" s="28" t="s">
        <v>8</v>
      </c>
      <c r="L47" s="28">
        <f>'[1]Формат ИПР'!EU42</f>
        <v>0</v>
      </c>
      <c r="M47" s="28">
        <f>'[1]Формат ИПР'!EX42</f>
        <v>0</v>
      </c>
      <c r="N47" s="28">
        <f>'[1]Формат ИПР'!ET42</f>
        <v>0</v>
      </c>
      <c r="O47" s="28">
        <f>'[1]Формат ИПР'!EY42</f>
        <v>0</v>
      </c>
      <c r="P47" s="28">
        <f>'[1]Формат ИПР'!EV42</f>
        <v>0</v>
      </c>
      <c r="Q47" s="28">
        <f>'[1]Формат ИПР'!EW42</f>
        <v>0</v>
      </c>
      <c r="R47" s="28" t="s">
        <v>8</v>
      </c>
      <c r="S47" s="28">
        <f>'[1]Формат ИПР'!FB42</f>
        <v>0</v>
      </c>
      <c r="T47" s="28">
        <f>'[1]Формат ИПР'!FE42</f>
        <v>0</v>
      </c>
      <c r="U47" s="28">
        <f>'[1]Формат ИПР'!FA42</f>
        <v>0</v>
      </c>
      <c r="V47" s="28">
        <f>'[1]Формат ИПР'!FF42</f>
        <v>0</v>
      </c>
      <c r="W47" s="28">
        <f>'[1]Формат ИПР'!FC42</f>
        <v>0</v>
      </c>
      <c r="X47" s="28">
        <f>'[1]Формат ИПР'!FD42</f>
        <v>0</v>
      </c>
      <c r="Y47" s="28">
        <v>4</v>
      </c>
      <c r="Z47" s="28">
        <f>'[1]Формат ИПР'!FI42</f>
        <v>0</v>
      </c>
      <c r="AA47" s="28">
        <f>'[1]Формат ИПР'!FL42</f>
        <v>0</v>
      </c>
      <c r="AB47" s="28">
        <f>'[1]Формат ИПР'!FH42</f>
        <v>4.5833333333333339</v>
      </c>
      <c r="AC47" s="28">
        <f>'[1]Формат ИПР'!FM42</f>
        <v>0</v>
      </c>
      <c r="AD47" s="28">
        <f>'[1]Формат ИПР'!FJ42</f>
        <v>63</v>
      </c>
      <c r="AE47" s="28">
        <f>'[1]Формат ИПР'!FK42</f>
        <v>0</v>
      </c>
      <c r="AF47" s="28" t="s">
        <v>8</v>
      </c>
      <c r="AG47" s="28">
        <f>'[1]Формат ИПР'!FP42</f>
        <v>0</v>
      </c>
      <c r="AH47" s="28">
        <f>'[1]Формат ИПР'!FS42</f>
        <v>0</v>
      </c>
      <c r="AI47" s="28">
        <f>'[1]Формат ИПР'!FO42</f>
        <v>0</v>
      </c>
      <c r="AJ47" s="28">
        <f>'[1]Формат ИПР'!FT42</f>
        <v>0</v>
      </c>
      <c r="AK47" s="28">
        <f>'[1]Формат ИПР'!FQ42</f>
        <v>0</v>
      </c>
      <c r="AL47" s="28">
        <f>'[1]Формат ИПР'!FR42</f>
        <v>0</v>
      </c>
      <c r="AM47" s="28">
        <v>4</v>
      </c>
      <c r="AN47" s="28">
        <f>'[1]Формат ИПР'!FW42</f>
        <v>0</v>
      </c>
      <c r="AO47" s="28">
        <f>'[1]Формат ИПР'!FZ42</f>
        <v>0</v>
      </c>
      <c r="AP47" s="28">
        <f>'[1]Формат ИПР'!FV42</f>
        <v>3.5</v>
      </c>
      <c r="AQ47" s="28">
        <f>'[1]Формат ИПР'!GA42</f>
        <v>0</v>
      </c>
      <c r="AR47" s="28">
        <f>'[1]Формат ИПР'!FX42</f>
        <v>84</v>
      </c>
      <c r="AS47" s="28">
        <f>'[1]Формат ИПР'!FY42</f>
        <v>0</v>
      </c>
      <c r="AT47" s="28" t="s">
        <v>8</v>
      </c>
      <c r="AU47" s="28">
        <f>'[1]Формат ИПР'!GD42</f>
        <v>0</v>
      </c>
      <c r="AV47" s="28">
        <f>'[1]Формат ИПР'!GG42</f>
        <v>0</v>
      </c>
      <c r="AW47" s="28">
        <f>'[1]Формат ИПР'!GC42</f>
        <v>0</v>
      </c>
      <c r="AX47" s="28">
        <f>'[1]Формат ИПР'!GH42</f>
        <v>0</v>
      </c>
      <c r="AY47" s="28">
        <f>'[1]Формат ИПР'!GE42</f>
        <v>0</v>
      </c>
      <c r="AZ47" s="28">
        <f>'[1]Формат ИПР'!GF42</f>
        <v>0</v>
      </c>
      <c r="BA47" s="28">
        <v>4</v>
      </c>
      <c r="BB47" s="28">
        <f>'[1]Формат ИПР'!GK42</f>
        <v>0</v>
      </c>
      <c r="BC47" s="28">
        <f>'[1]Формат ИПР'!GN42</f>
        <v>0</v>
      </c>
      <c r="BD47" s="28">
        <f>'[1]Формат ИПР'!GJ42</f>
        <v>4.5</v>
      </c>
      <c r="BE47" s="28">
        <f>'[1]Формат ИПР'!GO42</f>
        <v>0</v>
      </c>
      <c r="BF47" s="28">
        <f>'[1]Формат ИПР'!GL42</f>
        <v>106</v>
      </c>
      <c r="BG47" s="28">
        <f>'[1]Формат ИПР'!GM42</f>
        <v>0</v>
      </c>
      <c r="BH47" s="28" t="s">
        <v>8</v>
      </c>
      <c r="BI47" s="28">
        <f>'[1]Формат ИПР'!GR42</f>
        <v>0</v>
      </c>
      <c r="BJ47" s="28">
        <f>'[1]Формат ИПР'!GU42</f>
        <v>0</v>
      </c>
      <c r="BK47" s="28">
        <f>'[1]Формат ИПР'!GQ42</f>
        <v>0</v>
      </c>
      <c r="BL47" s="28">
        <f>'[1]Формат ИПР'!GV42</f>
        <v>0</v>
      </c>
      <c r="BM47" s="28">
        <f>'[1]Формат ИПР'!GS42</f>
        <v>0</v>
      </c>
      <c r="BN47" s="28">
        <f>'[1]Формат ИПР'!GT42</f>
        <v>0</v>
      </c>
      <c r="BO47" s="28">
        <v>4</v>
      </c>
      <c r="BP47" s="28">
        <f>'[1]Формат ИПР'!GY42</f>
        <v>0</v>
      </c>
      <c r="BQ47" s="28">
        <f>'[1]Формат ИПР'!HB42</f>
        <v>0</v>
      </c>
      <c r="BR47" s="28">
        <f>'[1]Формат ИПР'!GX42</f>
        <v>5.5</v>
      </c>
      <c r="BS47" s="28">
        <f>'[1]Формат ИПР'!HC42</f>
        <v>0</v>
      </c>
      <c r="BT47" s="28">
        <f>'[1]Формат ИПР'!GZ42</f>
        <v>127</v>
      </c>
      <c r="BU47" s="28">
        <f>'[1]Формат ИПР'!HA42</f>
        <v>0</v>
      </c>
      <c r="BV47" s="28" t="s">
        <v>8</v>
      </c>
      <c r="BW47" s="28">
        <f>'[1]Формат ИПР'!HF42</f>
        <v>0</v>
      </c>
      <c r="BX47" s="28">
        <f>'[1]Формат ИПР'!HI42</f>
        <v>0</v>
      </c>
      <c r="BY47" s="28">
        <f>'[1]Формат ИПР'!HE42</f>
        <v>0</v>
      </c>
      <c r="BZ47" s="28">
        <f>'[1]Формат ИПР'!HJ42</f>
        <v>0</v>
      </c>
      <c r="CA47" s="28">
        <f>'[1]Формат ИПР'!HG42</f>
        <v>0</v>
      </c>
      <c r="CB47" s="28">
        <f>'[1]Формат ИПР'!HH42</f>
        <v>0</v>
      </c>
      <c r="CC47" s="28">
        <v>4</v>
      </c>
      <c r="CD47" s="28">
        <f>'[1]Формат ИПР'!HM42</f>
        <v>0</v>
      </c>
      <c r="CE47" s="28">
        <f>'[1]Формат ИПР'!HP42</f>
        <v>0</v>
      </c>
      <c r="CF47" s="28">
        <f>'[1]Формат ИПР'!HL42</f>
        <v>6.5</v>
      </c>
      <c r="CG47" s="28">
        <f>'[1]Формат ИПР'!HQ42</f>
        <v>0</v>
      </c>
      <c r="CH47" s="28">
        <f>'[1]Формат ИПР'!HN42</f>
        <v>148</v>
      </c>
      <c r="CI47" s="28">
        <f>'[1]Формат ИПР'!HO42</f>
        <v>0</v>
      </c>
      <c r="CJ47" s="58" t="str">
        <f>'[1]Формат ИПР'!UK42</f>
        <v>нд</v>
      </c>
    </row>
    <row r="48" spans="1:88" s="37" customFormat="1" ht="45.75" customHeight="1" x14ac:dyDescent="0.25">
      <c r="A48" s="63" t="s">
        <v>167</v>
      </c>
      <c r="B48" s="64" t="s">
        <v>168</v>
      </c>
      <c r="C48" s="26" t="s">
        <v>115</v>
      </c>
      <c r="D48" s="28" t="s">
        <v>8</v>
      </c>
      <c r="E48" s="28">
        <f t="shared" ref="E48:J48" si="65">IF((COUNTIF(E49:E56,"нд"))=(COUNTA(E49:E56)),"нд",SUMIF(E49:E56,"&lt;&gt;0",E49:E56))</f>
        <v>0</v>
      </c>
      <c r="F48" s="28">
        <f t="shared" si="65"/>
        <v>0</v>
      </c>
      <c r="G48" s="28">
        <f t="shared" si="65"/>
        <v>0.53</v>
      </c>
      <c r="H48" s="28">
        <f t="shared" si="65"/>
        <v>0</v>
      </c>
      <c r="I48" s="28">
        <f t="shared" si="65"/>
        <v>0</v>
      </c>
      <c r="J48" s="28">
        <f t="shared" si="65"/>
        <v>0</v>
      </c>
      <c r="K48" s="28" t="s">
        <v>8</v>
      </c>
      <c r="L48" s="28">
        <f t="shared" ref="L48:Q48" si="66">IF((COUNTIF(L49:L56,"нд"))=(COUNTA(L49:L56)),"нд",SUMIF(L49:L56,"&lt;&gt;0",L49:L56))</f>
        <v>0</v>
      </c>
      <c r="M48" s="28">
        <f t="shared" si="66"/>
        <v>0</v>
      </c>
      <c r="N48" s="28">
        <f t="shared" si="66"/>
        <v>0</v>
      </c>
      <c r="O48" s="28">
        <f t="shared" si="66"/>
        <v>0</v>
      </c>
      <c r="P48" s="28">
        <f t="shared" si="66"/>
        <v>0</v>
      </c>
      <c r="Q48" s="28">
        <f t="shared" si="66"/>
        <v>0</v>
      </c>
      <c r="R48" s="28" t="s">
        <v>8</v>
      </c>
      <c r="S48" s="28">
        <f t="shared" ref="S48:X48" si="67">IF((COUNTIF(S49:S56,"нд"))=(COUNTA(S49:S56)),"нд",SUMIF(S49:S56,"&lt;&gt;0",S49:S56))</f>
        <v>0</v>
      </c>
      <c r="T48" s="28">
        <f t="shared" si="67"/>
        <v>0</v>
      </c>
      <c r="U48" s="28">
        <f t="shared" si="67"/>
        <v>42.473999999999997</v>
      </c>
      <c r="V48" s="28">
        <f t="shared" si="67"/>
        <v>0</v>
      </c>
      <c r="W48" s="28">
        <f t="shared" si="67"/>
        <v>0</v>
      </c>
      <c r="X48" s="28">
        <f t="shared" si="67"/>
        <v>0</v>
      </c>
      <c r="Y48" s="28" t="s">
        <v>8</v>
      </c>
      <c r="Z48" s="28">
        <f t="shared" ref="Z48:AE48" si="68">IF((COUNTIF(Z49:Z56,"нд"))=(COUNTA(Z49:Z56)),"нд",SUMIF(Z49:Z56,"&lt;&gt;0",Z49:Z56))</f>
        <v>0</v>
      </c>
      <c r="AA48" s="28">
        <f t="shared" si="68"/>
        <v>0</v>
      </c>
      <c r="AB48" s="28">
        <f t="shared" si="68"/>
        <v>0.53</v>
      </c>
      <c r="AC48" s="28">
        <f t="shared" si="68"/>
        <v>0</v>
      </c>
      <c r="AD48" s="28">
        <f t="shared" si="68"/>
        <v>0</v>
      </c>
      <c r="AE48" s="28">
        <f t="shared" si="68"/>
        <v>0</v>
      </c>
      <c r="AF48" s="28" t="s">
        <v>8</v>
      </c>
      <c r="AG48" s="28">
        <f t="shared" ref="AG48:AL48" si="69">IF((COUNTIF(AG49:AG56,"нд"))=(COUNTA(AG49:AG56)),"нд",SUMIF(AG49:AG56,"&lt;&gt;0",AG49:AG56))</f>
        <v>12.6</v>
      </c>
      <c r="AH48" s="28">
        <f t="shared" si="69"/>
        <v>0</v>
      </c>
      <c r="AI48" s="28">
        <f t="shared" si="69"/>
        <v>19.594999999999999</v>
      </c>
      <c r="AJ48" s="28">
        <f t="shared" si="69"/>
        <v>0</v>
      </c>
      <c r="AK48" s="28">
        <f t="shared" si="69"/>
        <v>0</v>
      </c>
      <c r="AL48" s="28">
        <f t="shared" si="69"/>
        <v>0</v>
      </c>
      <c r="AM48" s="28" t="s">
        <v>8</v>
      </c>
      <c r="AN48" s="28">
        <f t="shared" ref="AN48:AS48" si="70">IF((COUNTIF(AN49:AN56,"нд"))=(COUNTA(AN49:AN56)),"нд",SUMIF(AN49:AN56,"&lt;&gt;0",AN49:AN56))</f>
        <v>12.6</v>
      </c>
      <c r="AO48" s="28">
        <f t="shared" si="70"/>
        <v>0</v>
      </c>
      <c r="AP48" s="28">
        <f t="shared" si="70"/>
        <v>65.609000000000009</v>
      </c>
      <c r="AQ48" s="28">
        <f t="shared" si="70"/>
        <v>0</v>
      </c>
      <c r="AR48" s="28">
        <f t="shared" si="70"/>
        <v>0</v>
      </c>
      <c r="AS48" s="28">
        <f t="shared" si="70"/>
        <v>0</v>
      </c>
      <c r="AT48" s="28" t="s">
        <v>8</v>
      </c>
      <c r="AU48" s="28">
        <f t="shared" ref="AU48:AZ48" si="71">IF((COUNTIF(AU49:AU56,"нд"))=(COUNTA(AU49:AU56)),"нд",SUMIF(AU49:AU56,"&lt;&gt;0",AU49:AU56))</f>
        <v>0</v>
      </c>
      <c r="AV48" s="28">
        <f t="shared" si="71"/>
        <v>0</v>
      </c>
      <c r="AW48" s="28">
        <f t="shared" si="71"/>
        <v>0</v>
      </c>
      <c r="AX48" s="28">
        <f t="shared" si="71"/>
        <v>0</v>
      </c>
      <c r="AY48" s="28">
        <f t="shared" si="71"/>
        <v>0</v>
      </c>
      <c r="AZ48" s="28">
        <f t="shared" si="71"/>
        <v>0</v>
      </c>
      <c r="BA48" s="28" t="s">
        <v>8</v>
      </c>
      <c r="BB48" s="28">
        <f t="shared" ref="BB48:BG48" si="72">IF((COUNTIF(BB49:BB56,"нд"))=(COUNTA(BB49:BB56)),"нд",SUMIF(BB49:BB56,"&lt;&gt;0",BB49:BB56))</f>
        <v>0</v>
      </c>
      <c r="BC48" s="28">
        <f t="shared" si="72"/>
        <v>0</v>
      </c>
      <c r="BD48" s="28">
        <f t="shared" si="72"/>
        <v>0</v>
      </c>
      <c r="BE48" s="28">
        <f t="shared" si="72"/>
        <v>0</v>
      </c>
      <c r="BF48" s="28">
        <f t="shared" si="72"/>
        <v>0</v>
      </c>
      <c r="BG48" s="28">
        <f t="shared" si="72"/>
        <v>0</v>
      </c>
      <c r="BH48" s="28" t="s">
        <v>8</v>
      </c>
      <c r="BI48" s="28">
        <f t="shared" ref="BI48:BN48" si="73">IF((COUNTIF(BI49:BI56,"нд"))=(COUNTA(BI49:BI56)),"нд",SUMIF(BI49:BI56,"&lt;&gt;0",BI49:BI56))</f>
        <v>0</v>
      </c>
      <c r="BJ48" s="28">
        <f t="shared" si="73"/>
        <v>0</v>
      </c>
      <c r="BK48" s="28">
        <f t="shared" si="73"/>
        <v>0</v>
      </c>
      <c r="BL48" s="28">
        <f t="shared" si="73"/>
        <v>0</v>
      </c>
      <c r="BM48" s="28">
        <f t="shared" si="73"/>
        <v>0</v>
      </c>
      <c r="BN48" s="28">
        <f t="shared" si="73"/>
        <v>0</v>
      </c>
      <c r="BO48" s="28" t="s">
        <v>8</v>
      </c>
      <c r="BP48" s="28">
        <f t="shared" ref="BP48:BU48" si="74">IF((COUNTIF(BP49:BP56,"нд"))=(COUNTA(BP49:BP56)),"нд",SUMIF(BP49:BP56,"&lt;&gt;0",BP49:BP56))</f>
        <v>0</v>
      </c>
      <c r="BQ48" s="28">
        <f t="shared" si="74"/>
        <v>0</v>
      </c>
      <c r="BR48" s="28">
        <f t="shared" si="74"/>
        <v>0</v>
      </c>
      <c r="BS48" s="28">
        <f t="shared" si="74"/>
        <v>0</v>
      </c>
      <c r="BT48" s="28">
        <f t="shared" si="74"/>
        <v>0</v>
      </c>
      <c r="BU48" s="28">
        <f t="shared" si="74"/>
        <v>0</v>
      </c>
      <c r="BV48" s="28" t="s">
        <v>8</v>
      </c>
      <c r="BW48" s="28">
        <f t="shared" ref="BW48:CB48" si="75">IF((COUNTIF(BW49:BW56,"нд"))=(COUNTA(BW49:BW56)),"нд",SUMIF(BW49:BW56,"&lt;&gt;0",BW49:BW56))</f>
        <v>0</v>
      </c>
      <c r="BX48" s="28">
        <f t="shared" si="75"/>
        <v>0</v>
      </c>
      <c r="BY48" s="28">
        <f t="shared" si="75"/>
        <v>0</v>
      </c>
      <c r="BZ48" s="28">
        <f t="shared" si="75"/>
        <v>0</v>
      </c>
      <c r="CA48" s="28">
        <f t="shared" si="75"/>
        <v>0</v>
      </c>
      <c r="CB48" s="28">
        <f t="shared" si="75"/>
        <v>0</v>
      </c>
      <c r="CC48" s="28" t="s">
        <v>8</v>
      </c>
      <c r="CD48" s="28">
        <f t="shared" ref="CD48:CI48" si="76">IF((COUNTIF(CD49:CD56,"нд"))=(COUNTA(CD49:CD56)),"нд",SUMIF(CD49:CD56,"&lt;&gt;0",CD49:CD56))</f>
        <v>0</v>
      </c>
      <c r="CE48" s="28">
        <f t="shared" si="76"/>
        <v>0</v>
      </c>
      <c r="CF48" s="28">
        <f t="shared" si="76"/>
        <v>0</v>
      </c>
      <c r="CG48" s="28">
        <f t="shared" si="76"/>
        <v>0</v>
      </c>
      <c r="CH48" s="28">
        <f t="shared" si="76"/>
        <v>0</v>
      </c>
      <c r="CI48" s="28">
        <f t="shared" si="76"/>
        <v>0</v>
      </c>
      <c r="CJ48" s="58" t="s">
        <v>8</v>
      </c>
    </row>
    <row r="49" spans="1:88" s="37" customFormat="1" ht="189" x14ac:dyDescent="0.25">
      <c r="A49" s="31" t="str">
        <f>'[1]Формат ИПР'!B46</f>
        <v>1.1.1.1.3</v>
      </c>
      <c r="B49" s="32" t="str">
        <f>'[1]Формат ИПР'!C46</f>
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</c>
      <c r="C49" s="33" t="str">
        <f>'[1]Формат ИПР'!D46</f>
        <v>I_Che146</v>
      </c>
      <c r="D49" s="34" t="s">
        <v>8</v>
      </c>
      <c r="E49" s="35">
        <f>'[1]Формат ИПР'!EN46</f>
        <v>0</v>
      </c>
      <c r="F49" s="35">
        <f>'[1]Формат ИПР'!EQ46</f>
        <v>0</v>
      </c>
      <c r="G49" s="35">
        <f>'[1]Формат ИПР'!EM46</f>
        <v>0</v>
      </c>
      <c r="H49" s="35">
        <f>'[1]Формат ИПР'!ER46</f>
        <v>0</v>
      </c>
      <c r="I49" s="35">
        <f>'[1]Формат ИПР'!EO46</f>
        <v>0</v>
      </c>
      <c r="J49" s="35">
        <f>'[1]Формат ИПР'!EP46</f>
        <v>0</v>
      </c>
      <c r="K49" s="34" t="s">
        <v>8</v>
      </c>
      <c r="L49" s="35">
        <f>'[1]Формат ИПР'!EU46</f>
        <v>0</v>
      </c>
      <c r="M49" s="35">
        <f>'[1]Формат ИПР'!EX46</f>
        <v>0</v>
      </c>
      <c r="N49" s="35">
        <f>'[1]Формат ИПР'!ET46</f>
        <v>0</v>
      </c>
      <c r="O49" s="35">
        <f>'[1]Формат ИПР'!EY46</f>
        <v>0</v>
      </c>
      <c r="P49" s="35">
        <f>'[1]Формат ИПР'!EV46</f>
        <v>0</v>
      </c>
      <c r="Q49" s="35">
        <f>'[1]Формат ИПР'!EW46</f>
        <v>0</v>
      </c>
      <c r="R49" s="35">
        <v>4</v>
      </c>
      <c r="S49" s="35">
        <f>'[1]Формат ИПР'!FB46</f>
        <v>0</v>
      </c>
      <c r="T49" s="35">
        <f>'[1]Формат ИПР'!FE46</f>
        <v>0</v>
      </c>
      <c r="U49" s="35">
        <f>'[1]Формат ИПР'!FA46</f>
        <v>42.473999999999997</v>
      </c>
      <c r="V49" s="35">
        <f>'[1]Формат ИПР'!FF46</f>
        <v>0</v>
      </c>
      <c r="W49" s="35">
        <f>'[1]Формат ИПР'!FC46</f>
        <v>0</v>
      </c>
      <c r="X49" s="35">
        <f>'[1]Формат ИПР'!FD46</f>
        <v>0</v>
      </c>
      <c r="Y49" s="35" t="s">
        <v>8</v>
      </c>
      <c r="Z49" s="35">
        <f>'[1]Формат ИПР'!FI46</f>
        <v>0</v>
      </c>
      <c r="AA49" s="35">
        <f>'[1]Формат ИПР'!FL46</f>
        <v>0</v>
      </c>
      <c r="AB49" s="35">
        <f>'[1]Формат ИПР'!FH46</f>
        <v>0</v>
      </c>
      <c r="AC49" s="35">
        <f>'[1]Формат ИПР'!FM46</f>
        <v>0</v>
      </c>
      <c r="AD49" s="35">
        <f>'[1]Формат ИПР'!FJ46</f>
        <v>0</v>
      </c>
      <c r="AE49" s="35">
        <f>'[1]Формат ИПР'!FK46</f>
        <v>0</v>
      </c>
      <c r="AF49" s="35" t="s">
        <v>8</v>
      </c>
      <c r="AG49" s="35">
        <f>'[1]Формат ИПР'!FP46</f>
        <v>0</v>
      </c>
      <c r="AH49" s="35">
        <f>'[1]Формат ИПР'!FS46</f>
        <v>0</v>
      </c>
      <c r="AI49" s="35">
        <f>'[1]Формат ИПР'!FO46</f>
        <v>0</v>
      </c>
      <c r="AJ49" s="35">
        <f>'[1]Формат ИПР'!FT46</f>
        <v>0</v>
      </c>
      <c r="AK49" s="35">
        <f>'[1]Формат ИПР'!FQ46</f>
        <v>0</v>
      </c>
      <c r="AL49" s="35">
        <f>'[1]Формат ИПР'!FR46</f>
        <v>0</v>
      </c>
      <c r="AM49" s="35">
        <v>4</v>
      </c>
      <c r="AN49" s="35">
        <f>'[1]Формат ИПР'!FW46</f>
        <v>0</v>
      </c>
      <c r="AO49" s="35">
        <f>'[1]Формат ИПР'!FZ46</f>
        <v>0</v>
      </c>
      <c r="AP49" s="35">
        <f>'[1]Формат ИПР'!FV46</f>
        <v>42.414000000000001</v>
      </c>
      <c r="AQ49" s="35">
        <f>'[1]Формат ИПР'!GA46</f>
        <v>0</v>
      </c>
      <c r="AR49" s="35">
        <f>'[1]Формат ИПР'!FX46</f>
        <v>0</v>
      </c>
      <c r="AS49" s="35">
        <f>'[1]Формат ИПР'!FY46</f>
        <v>0</v>
      </c>
      <c r="AT49" s="34" t="s">
        <v>8</v>
      </c>
      <c r="AU49" s="35">
        <f>'[1]Формат ИПР'!GD46</f>
        <v>0</v>
      </c>
      <c r="AV49" s="35">
        <f>'[1]Формат ИПР'!GG46</f>
        <v>0</v>
      </c>
      <c r="AW49" s="35">
        <f>'[1]Формат ИПР'!GC46</f>
        <v>0</v>
      </c>
      <c r="AX49" s="35">
        <f>'[1]Формат ИПР'!GH46</f>
        <v>0</v>
      </c>
      <c r="AY49" s="35">
        <f>'[1]Формат ИПР'!GE46</f>
        <v>0</v>
      </c>
      <c r="AZ49" s="35">
        <f>'[1]Формат ИПР'!GF46</f>
        <v>0</v>
      </c>
      <c r="BA49" s="34" t="s">
        <v>8</v>
      </c>
      <c r="BB49" s="35">
        <f>'[1]Формат ИПР'!GK46</f>
        <v>0</v>
      </c>
      <c r="BC49" s="35">
        <f>'[1]Формат ИПР'!GN46</f>
        <v>0</v>
      </c>
      <c r="BD49" s="35">
        <f>'[1]Формат ИПР'!GJ46</f>
        <v>0</v>
      </c>
      <c r="BE49" s="35">
        <f>'[1]Формат ИПР'!GO46</f>
        <v>0</v>
      </c>
      <c r="BF49" s="35">
        <f>'[1]Формат ИПР'!GL46</f>
        <v>0</v>
      </c>
      <c r="BG49" s="35">
        <f>'[1]Формат ИПР'!GM46</f>
        <v>0</v>
      </c>
      <c r="BH49" s="34" t="s">
        <v>8</v>
      </c>
      <c r="BI49" s="35">
        <f>'[1]Формат ИПР'!GR46</f>
        <v>0</v>
      </c>
      <c r="BJ49" s="35">
        <f>'[1]Формат ИПР'!GU46</f>
        <v>0</v>
      </c>
      <c r="BK49" s="35">
        <f>'[1]Формат ИПР'!GQ46</f>
        <v>0</v>
      </c>
      <c r="BL49" s="35">
        <f>'[1]Формат ИПР'!GV46</f>
        <v>0</v>
      </c>
      <c r="BM49" s="35">
        <f>'[1]Формат ИПР'!GS46</f>
        <v>0</v>
      </c>
      <c r="BN49" s="35">
        <f>'[1]Формат ИПР'!GT46</f>
        <v>0</v>
      </c>
      <c r="BO49" s="34" t="s">
        <v>8</v>
      </c>
      <c r="BP49" s="35">
        <f>'[1]Формат ИПР'!GY46</f>
        <v>0</v>
      </c>
      <c r="BQ49" s="35">
        <f>'[1]Формат ИПР'!HB46</f>
        <v>0</v>
      </c>
      <c r="BR49" s="35">
        <f>'[1]Формат ИПР'!GX46</f>
        <v>0</v>
      </c>
      <c r="BS49" s="35">
        <f>'[1]Формат ИПР'!HC46</f>
        <v>0</v>
      </c>
      <c r="BT49" s="35">
        <f>'[1]Формат ИПР'!GZ46</f>
        <v>0</v>
      </c>
      <c r="BU49" s="35">
        <f>'[1]Формат ИПР'!HA46</f>
        <v>0</v>
      </c>
      <c r="BV49" s="34" t="s">
        <v>8</v>
      </c>
      <c r="BW49" s="35">
        <f>'[1]Формат ИПР'!HF46</f>
        <v>0</v>
      </c>
      <c r="BX49" s="35">
        <f>'[1]Формат ИПР'!HI46</f>
        <v>0</v>
      </c>
      <c r="BY49" s="35">
        <f>'[1]Формат ИПР'!HE46</f>
        <v>0</v>
      </c>
      <c r="BZ49" s="35">
        <f>'[1]Формат ИПР'!HJ46</f>
        <v>0</v>
      </c>
      <c r="CA49" s="35">
        <f>'[1]Формат ИПР'!HG46</f>
        <v>0</v>
      </c>
      <c r="CB49" s="35">
        <f>'[1]Формат ИПР'!HH46</f>
        <v>0</v>
      </c>
      <c r="CC49" s="34" t="s">
        <v>8</v>
      </c>
      <c r="CD49" s="35">
        <f>'[1]Формат ИПР'!HM46</f>
        <v>0</v>
      </c>
      <c r="CE49" s="35">
        <f>'[1]Формат ИПР'!HP46</f>
        <v>0</v>
      </c>
      <c r="CF49" s="35">
        <f>'[1]Формат ИПР'!HL46</f>
        <v>0</v>
      </c>
      <c r="CG49" s="35">
        <f>'[1]Формат ИПР'!HQ46</f>
        <v>0</v>
      </c>
      <c r="CH49" s="35">
        <f>'[1]Формат ИПР'!HN46</f>
        <v>0</v>
      </c>
      <c r="CI49" s="35">
        <f>'[1]Формат ИПР'!HO46</f>
        <v>0</v>
      </c>
      <c r="CJ49" s="36" t="str">
        <f>'[1]Формат ИПР'!UK46</f>
        <v>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
По сравнению с проектом ИПР, направленным в МЭ 19.04.2023, произведена корректировка оценки полной стоимости (приведена к утвержденным значениям) с целью устранения замечаний по пп. 2.1, 2.2 Замечаний МЭ от 01.06.2023 № 07-3366.
Произведена корректировка графиков финансирования, освоения и ввода на ОФ в соответствии с п.6.30 Протокола согласительного совещания от 29.06.2023 № 07-871пр.</v>
      </c>
    </row>
    <row r="50" spans="1:88" s="37" customFormat="1" ht="157.5" x14ac:dyDescent="0.25">
      <c r="A50" s="31" t="str">
        <f>'[1]Формат ИПР'!B47</f>
        <v>1.1.1.1.3</v>
      </c>
      <c r="B50" s="32" t="str">
        <f>'[1]Формат ИПР'!C47</f>
        <v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31.01.2018г.; ДС от 14.01.2022 №1)   </v>
      </c>
      <c r="C50" s="33" t="str">
        <f>'[1]Формат ИПР'!D47</f>
        <v>K_Che258</v>
      </c>
      <c r="D50" s="34">
        <v>1</v>
      </c>
      <c r="E50" s="35">
        <f>'[1]Формат ИПР'!EN47</f>
        <v>0</v>
      </c>
      <c r="F50" s="35">
        <f>'[1]Формат ИПР'!EQ47</f>
        <v>0</v>
      </c>
      <c r="G50" s="35">
        <f>'[1]Формат ИПР'!EM47</f>
        <v>0.53</v>
      </c>
      <c r="H50" s="35">
        <f>'[1]Формат ИПР'!ER47</f>
        <v>0</v>
      </c>
      <c r="I50" s="35">
        <f>'[1]Формат ИПР'!EO47</f>
        <v>0</v>
      </c>
      <c r="J50" s="35">
        <f>'[1]Формат ИПР'!EP47</f>
        <v>0</v>
      </c>
      <c r="K50" s="34" t="s">
        <v>8</v>
      </c>
      <c r="L50" s="35">
        <f>'[1]Формат ИПР'!EU47</f>
        <v>0</v>
      </c>
      <c r="M50" s="35">
        <f>'[1]Формат ИПР'!EX47</f>
        <v>0</v>
      </c>
      <c r="N50" s="35">
        <f>'[1]Формат ИПР'!ET47</f>
        <v>0</v>
      </c>
      <c r="O50" s="35">
        <f>'[1]Формат ИПР'!EY47</f>
        <v>0</v>
      </c>
      <c r="P50" s="35">
        <f>'[1]Формат ИПР'!EV47</f>
        <v>0</v>
      </c>
      <c r="Q50" s="35">
        <f>'[1]Формат ИПР'!EW47</f>
        <v>0</v>
      </c>
      <c r="R50" s="35" t="s">
        <v>8</v>
      </c>
      <c r="S50" s="35">
        <f>'[1]Формат ИПР'!FB47</f>
        <v>0</v>
      </c>
      <c r="T50" s="35">
        <f>'[1]Формат ИПР'!FE47</f>
        <v>0</v>
      </c>
      <c r="U50" s="35">
        <f>'[1]Формат ИПР'!FA47</f>
        <v>0</v>
      </c>
      <c r="V50" s="35">
        <f>'[1]Формат ИПР'!FF47</f>
        <v>0</v>
      </c>
      <c r="W50" s="35">
        <f>'[1]Формат ИПР'!FC47</f>
        <v>0</v>
      </c>
      <c r="X50" s="35">
        <f>'[1]Формат ИПР'!FD47</f>
        <v>0</v>
      </c>
      <c r="Y50" s="35">
        <v>4</v>
      </c>
      <c r="Z50" s="35">
        <f>'[1]Формат ИПР'!FI47</f>
        <v>0</v>
      </c>
      <c r="AA50" s="35">
        <f>'[1]Формат ИПР'!FL47</f>
        <v>0</v>
      </c>
      <c r="AB50" s="35">
        <f>'[1]Формат ИПР'!FH47</f>
        <v>0.53</v>
      </c>
      <c r="AC50" s="35">
        <f>'[1]Формат ИПР'!FM47</f>
        <v>0</v>
      </c>
      <c r="AD50" s="35">
        <f>'[1]Формат ИПР'!FJ47</f>
        <v>0</v>
      </c>
      <c r="AE50" s="35">
        <f>'[1]Формат ИПР'!FK47</f>
        <v>0</v>
      </c>
      <c r="AF50" s="35" t="s">
        <v>8</v>
      </c>
      <c r="AG50" s="35">
        <f>'[1]Формат ИПР'!FP47</f>
        <v>0</v>
      </c>
      <c r="AH50" s="35">
        <f>'[1]Формат ИПР'!FS47</f>
        <v>0</v>
      </c>
      <c r="AI50" s="35">
        <f>'[1]Формат ИПР'!FO47</f>
        <v>0</v>
      </c>
      <c r="AJ50" s="35">
        <f>'[1]Формат ИПР'!FT47</f>
        <v>0</v>
      </c>
      <c r="AK50" s="35">
        <f>'[1]Формат ИПР'!FQ47</f>
        <v>0</v>
      </c>
      <c r="AL50" s="35">
        <f>'[1]Формат ИПР'!FR47</f>
        <v>0</v>
      </c>
      <c r="AM50" s="35" t="s">
        <v>8</v>
      </c>
      <c r="AN50" s="35">
        <f>'[1]Формат ИПР'!FW47</f>
        <v>0</v>
      </c>
      <c r="AO50" s="35">
        <f>'[1]Формат ИПР'!FZ47</f>
        <v>0</v>
      </c>
      <c r="AP50" s="35">
        <f>'[1]Формат ИПР'!FV47</f>
        <v>0</v>
      </c>
      <c r="AQ50" s="35">
        <f>'[1]Формат ИПР'!GA47</f>
        <v>0</v>
      </c>
      <c r="AR50" s="35">
        <f>'[1]Формат ИПР'!FX47</f>
        <v>0</v>
      </c>
      <c r="AS50" s="35">
        <f>'[1]Формат ИПР'!FY47</f>
        <v>0</v>
      </c>
      <c r="AT50" s="34" t="s">
        <v>8</v>
      </c>
      <c r="AU50" s="35">
        <f>'[1]Формат ИПР'!GD47</f>
        <v>0</v>
      </c>
      <c r="AV50" s="35">
        <f>'[1]Формат ИПР'!GG47</f>
        <v>0</v>
      </c>
      <c r="AW50" s="35">
        <f>'[1]Формат ИПР'!GC47</f>
        <v>0</v>
      </c>
      <c r="AX50" s="35">
        <f>'[1]Формат ИПР'!GH47</f>
        <v>0</v>
      </c>
      <c r="AY50" s="35">
        <f>'[1]Формат ИПР'!GE47</f>
        <v>0</v>
      </c>
      <c r="AZ50" s="35">
        <f>'[1]Формат ИПР'!GF47</f>
        <v>0</v>
      </c>
      <c r="BA50" s="34" t="s">
        <v>8</v>
      </c>
      <c r="BB50" s="35">
        <f>'[1]Формат ИПР'!GK47</f>
        <v>0</v>
      </c>
      <c r="BC50" s="35">
        <f>'[1]Формат ИПР'!GN47</f>
        <v>0</v>
      </c>
      <c r="BD50" s="35">
        <f>'[1]Формат ИПР'!GJ47</f>
        <v>0</v>
      </c>
      <c r="BE50" s="35">
        <f>'[1]Формат ИПР'!GO47</f>
        <v>0</v>
      </c>
      <c r="BF50" s="35">
        <f>'[1]Формат ИПР'!GL47</f>
        <v>0</v>
      </c>
      <c r="BG50" s="35">
        <f>'[1]Формат ИПР'!GM47</f>
        <v>0</v>
      </c>
      <c r="BH50" s="34" t="s">
        <v>8</v>
      </c>
      <c r="BI50" s="35">
        <f>'[1]Формат ИПР'!GR47</f>
        <v>0</v>
      </c>
      <c r="BJ50" s="35">
        <f>'[1]Формат ИПР'!GU47</f>
        <v>0</v>
      </c>
      <c r="BK50" s="35">
        <f>'[1]Формат ИПР'!GQ47</f>
        <v>0</v>
      </c>
      <c r="BL50" s="35">
        <f>'[1]Формат ИПР'!GV47</f>
        <v>0</v>
      </c>
      <c r="BM50" s="35">
        <f>'[1]Формат ИПР'!GS47</f>
        <v>0</v>
      </c>
      <c r="BN50" s="35">
        <f>'[1]Формат ИПР'!GT47</f>
        <v>0</v>
      </c>
      <c r="BO50" s="34" t="s">
        <v>8</v>
      </c>
      <c r="BP50" s="35">
        <f>'[1]Формат ИПР'!GY47</f>
        <v>0</v>
      </c>
      <c r="BQ50" s="35">
        <f>'[1]Формат ИПР'!HB47</f>
        <v>0</v>
      </c>
      <c r="BR50" s="35">
        <f>'[1]Формат ИПР'!GX47</f>
        <v>0</v>
      </c>
      <c r="BS50" s="35">
        <f>'[1]Формат ИПР'!HC47</f>
        <v>0</v>
      </c>
      <c r="BT50" s="35">
        <f>'[1]Формат ИПР'!GZ47</f>
        <v>0</v>
      </c>
      <c r="BU50" s="35">
        <f>'[1]Формат ИПР'!HA47</f>
        <v>0</v>
      </c>
      <c r="BV50" s="34" t="s">
        <v>8</v>
      </c>
      <c r="BW50" s="35">
        <f>'[1]Формат ИПР'!HF47</f>
        <v>0</v>
      </c>
      <c r="BX50" s="35">
        <f>'[1]Формат ИПР'!HI47</f>
        <v>0</v>
      </c>
      <c r="BY50" s="35">
        <f>'[1]Формат ИПР'!HE47</f>
        <v>0</v>
      </c>
      <c r="BZ50" s="35">
        <f>'[1]Формат ИПР'!HJ47</f>
        <v>0</v>
      </c>
      <c r="CA50" s="35">
        <f>'[1]Формат ИПР'!HG47</f>
        <v>0</v>
      </c>
      <c r="CB50" s="35">
        <f>'[1]Формат ИПР'!HH47</f>
        <v>0</v>
      </c>
      <c r="CC50" s="34" t="s">
        <v>8</v>
      </c>
      <c r="CD50" s="35">
        <f>'[1]Формат ИПР'!HM47</f>
        <v>0</v>
      </c>
      <c r="CE50" s="35">
        <f>'[1]Формат ИПР'!HP47</f>
        <v>0</v>
      </c>
      <c r="CF50" s="35">
        <f>'[1]Формат ИПР'!HL47</f>
        <v>0</v>
      </c>
      <c r="CG50" s="35">
        <f>'[1]Формат ИПР'!HQ47</f>
        <v>0</v>
      </c>
      <c r="CH50" s="35">
        <f>'[1]Формат ИПР'!HN47</f>
        <v>0</v>
      </c>
      <c r="CI50" s="35">
        <f>'[1]Формат ИПР'!HO47</f>
        <v>0</v>
      </c>
      <c r="CJ50" s="36" t="str">
        <f>'[1]Формат ИПР'!UK47</f>
        <v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</v>
      </c>
    </row>
    <row r="51" spans="1:88" s="37" customFormat="1" ht="157.5" x14ac:dyDescent="0.25">
      <c r="A51" s="31" t="str">
        <f>'[1]Формат ИПР'!B48</f>
        <v>1.1.1.1.3</v>
      </c>
      <c r="B51" s="32" t="str">
        <f>'[1]Формат ИПР'!C48</f>
        <v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v>
      </c>
      <c r="C51" s="33" t="str">
        <f>'[1]Формат ИПР'!D48</f>
        <v>L_Che394</v>
      </c>
      <c r="D51" s="34" t="s">
        <v>8</v>
      </c>
      <c r="E51" s="35">
        <f>'[1]Формат ИПР'!EN48</f>
        <v>0</v>
      </c>
      <c r="F51" s="35">
        <f>'[1]Формат ИПР'!EQ48</f>
        <v>0</v>
      </c>
      <c r="G51" s="35">
        <f>'[1]Формат ИПР'!EM48</f>
        <v>0</v>
      </c>
      <c r="H51" s="35">
        <f>'[1]Формат ИПР'!ER48</f>
        <v>0</v>
      </c>
      <c r="I51" s="35">
        <f>'[1]Формат ИПР'!EO48</f>
        <v>0</v>
      </c>
      <c r="J51" s="35">
        <f>'[1]Формат ИПР'!EP48</f>
        <v>0</v>
      </c>
      <c r="K51" s="34" t="s">
        <v>8</v>
      </c>
      <c r="L51" s="35">
        <f>'[1]Формат ИПР'!EU48</f>
        <v>0</v>
      </c>
      <c r="M51" s="35">
        <f>'[1]Формат ИПР'!EX48</f>
        <v>0</v>
      </c>
      <c r="N51" s="35">
        <f>'[1]Формат ИПР'!ET48</f>
        <v>0</v>
      </c>
      <c r="O51" s="35">
        <f>'[1]Формат ИПР'!EY48</f>
        <v>0</v>
      </c>
      <c r="P51" s="35">
        <f>'[1]Формат ИПР'!EV48</f>
        <v>0</v>
      </c>
      <c r="Q51" s="35">
        <f>'[1]Формат ИПР'!EW48</f>
        <v>0</v>
      </c>
      <c r="R51" s="35" t="s">
        <v>8</v>
      </c>
      <c r="S51" s="35">
        <f>'[1]Формат ИПР'!FB48</f>
        <v>0</v>
      </c>
      <c r="T51" s="35">
        <f>'[1]Формат ИПР'!FE48</f>
        <v>0</v>
      </c>
      <c r="U51" s="35">
        <f>'[1]Формат ИПР'!FA48</f>
        <v>0</v>
      </c>
      <c r="V51" s="35">
        <f>'[1]Формат ИПР'!FF48</f>
        <v>0</v>
      </c>
      <c r="W51" s="35">
        <f>'[1]Формат ИПР'!FC48</f>
        <v>0</v>
      </c>
      <c r="X51" s="35">
        <f>'[1]Формат ИПР'!FD48</f>
        <v>0</v>
      </c>
      <c r="Y51" s="35" t="s">
        <v>8</v>
      </c>
      <c r="Z51" s="35">
        <f>'[1]Формат ИПР'!FI48</f>
        <v>0</v>
      </c>
      <c r="AA51" s="35">
        <f>'[1]Формат ИПР'!FL48</f>
        <v>0</v>
      </c>
      <c r="AB51" s="35">
        <f>'[1]Формат ИПР'!FH48</f>
        <v>0</v>
      </c>
      <c r="AC51" s="35">
        <f>'[1]Формат ИПР'!FM48</f>
        <v>0</v>
      </c>
      <c r="AD51" s="35">
        <f>'[1]Формат ИПР'!FJ48</f>
        <v>0</v>
      </c>
      <c r="AE51" s="35">
        <f>'[1]Формат ИПР'!FK48</f>
        <v>0</v>
      </c>
      <c r="AF51" s="35" t="s">
        <v>8</v>
      </c>
      <c r="AG51" s="35">
        <f>'[1]Формат ИПР'!FP48</f>
        <v>0</v>
      </c>
      <c r="AH51" s="35">
        <f>'[1]Формат ИПР'!FS48</f>
        <v>0</v>
      </c>
      <c r="AI51" s="35">
        <f>'[1]Формат ИПР'!FO48</f>
        <v>0</v>
      </c>
      <c r="AJ51" s="35">
        <f>'[1]Формат ИПР'!FT48</f>
        <v>0</v>
      </c>
      <c r="AK51" s="35">
        <f>'[1]Формат ИПР'!FQ48</f>
        <v>0</v>
      </c>
      <c r="AL51" s="35">
        <f>'[1]Формат ИПР'!FR48</f>
        <v>0</v>
      </c>
      <c r="AM51" s="35" t="s">
        <v>8</v>
      </c>
      <c r="AN51" s="35">
        <f>'[1]Формат ИПР'!FW48</f>
        <v>0</v>
      </c>
      <c r="AO51" s="35">
        <f>'[1]Формат ИПР'!FZ48</f>
        <v>0</v>
      </c>
      <c r="AP51" s="35">
        <f>'[1]Формат ИПР'!FV48</f>
        <v>0</v>
      </c>
      <c r="AQ51" s="35">
        <f>'[1]Формат ИПР'!GA48</f>
        <v>0</v>
      </c>
      <c r="AR51" s="35">
        <f>'[1]Формат ИПР'!FX48</f>
        <v>0</v>
      </c>
      <c r="AS51" s="35">
        <f>'[1]Формат ИПР'!FY48</f>
        <v>0</v>
      </c>
      <c r="AT51" s="34" t="s">
        <v>8</v>
      </c>
      <c r="AU51" s="35">
        <f>'[1]Формат ИПР'!GD48</f>
        <v>0</v>
      </c>
      <c r="AV51" s="35">
        <f>'[1]Формат ИПР'!GG48</f>
        <v>0</v>
      </c>
      <c r="AW51" s="35">
        <f>'[1]Формат ИПР'!GC48</f>
        <v>0</v>
      </c>
      <c r="AX51" s="35">
        <f>'[1]Формат ИПР'!GH48</f>
        <v>0</v>
      </c>
      <c r="AY51" s="35">
        <f>'[1]Формат ИПР'!GE48</f>
        <v>0</v>
      </c>
      <c r="AZ51" s="35">
        <f>'[1]Формат ИПР'!GF48</f>
        <v>0</v>
      </c>
      <c r="BA51" s="34" t="s">
        <v>8</v>
      </c>
      <c r="BB51" s="35">
        <f>'[1]Формат ИПР'!GK48</f>
        <v>0</v>
      </c>
      <c r="BC51" s="35">
        <f>'[1]Формат ИПР'!GN48</f>
        <v>0</v>
      </c>
      <c r="BD51" s="35">
        <f>'[1]Формат ИПР'!GJ48</f>
        <v>0</v>
      </c>
      <c r="BE51" s="35">
        <f>'[1]Формат ИПР'!GO48</f>
        <v>0</v>
      </c>
      <c r="BF51" s="35">
        <f>'[1]Формат ИПР'!GL48</f>
        <v>0</v>
      </c>
      <c r="BG51" s="35">
        <f>'[1]Формат ИПР'!GM48</f>
        <v>0</v>
      </c>
      <c r="BH51" s="34" t="s">
        <v>8</v>
      </c>
      <c r="BI51" s="35">
        <f>'[1]Формат ИПР'!GR48</f>
        <v>0</v>
      </c>
      <c r="BJ51" s="35">
        <f>'[1]Формат ИПР'!GU48</f>
        <v>0</v>
      </c>
      <c r="BK51" s="35">
        <f>'[1]Формат ИПР'!GQ48</f>
        <v>0</v>
      </c>
      <c r="BL51" s="35">
        <f>'[1]Формат ИПР'!GV48</f>
        <v>0</v>
      </c>
      <c r="BM51" s="35">
        <f>'[1]Формат ИПР'!GS48</f>
        <v>0</v>
      </c>
      <c r="BN51" s="35">
        <f>'[1]Формат ИПР'!GT48</f>
        <v>0</v>
      </c>
      <c r="BO51" s="34" t="s">
        <v>8</v>
      </c>
      <c r="BP51" s="35">
        <f>'[1]Формат ИПР'!GY48</f>
        <v>0</v>
      </c>
      <c r="BQ51" s="35">
        <f>'[1]Формат ИПР'!HB48</f>
        <v>0</v>
      </c>
      <c r="BR51" s="35">
        <f>'[1]Формат ИПР'!GX48</f>
        <v>0</v>
      </c>
      <c r="BS51" s="35">
        <f>'[1]Формат ИПР'!HC48</f>
        <v>0</v>
      </c>
      <c r="BT51" s="35">
        <f>'[1]Формат ИПР'!GZ48</f>
        <v>0</v>
      </c>
      <c r="BU51" s="35">
        <f>'[1]Формат ИПР'!HA48</f>
        <v>0</v>
      </c>
      <c r="BV51" s="34" t="s">
        <v>8</v>
      </c>
      <c r="BW51" s="35">
        <f>'[1]Формат ИПР'!HF48</f>
        <v>0</v>
      </c>
      <c r="BX51" s="35">
        <f>'[1]Формат ИПР'!HI48</f>
        <v>0</v>
      </c>
      <c r="BY51" s="35">
        <f>'[1]Формат ИПР'!HE48</f>
        <v>0</v>
      </c>
      <c r="BZ51" s="35">
        <f>'[1]Формат ИПР'!HJ48</f>
        <v>0</v>
      </c>
      <c r="CA51" s="35">
        <f>'[1]Формат ИПР'!HG48</f>
        <v>0</v>
      </c>
      <c r="CB51" s="35">
        <f>'[1]Формат ИПР'!HH48</f>
        <v>0</v>
      </c>
      <c r="CC51" s="34" t="s">
        <v>8</v>
      </c>
      <c r="CD51" s="35">
        <f>'[1]Формат ИПР'!HM48</f>
        <v>0</v>
      </c>
      <c r="CE51" s="35">
        <f>'[1]Формат ИПР'!HP48</f>
        <v>0</v>
      </c>
      <c r="CF51" s="35">
        <f>'[1]Формат ИПР'!HL48</f>
        <v>0</v>
      </c>
      <c r="CG51" s="35">
        <f>'[1]Формат ИПР'!HQ48</f>
        <v>0</v>
      </c>
      <c r="CH51" s="35">
        <f>'[1]Формат ИПР'!HN48</f>
        <v>0</v>
      </c>
      <c r="CI51" s="35">
        <f>'[1]Формат ИПР'!HO48</f>
        <v>0</v>
      </c>
      <c r="CJ51" s="36" t="str">
        <f>'[1]Формат ИПР'!UK48</f>
        <v>Объект введен в эксплуатацию в 2021 году. В соответствии с п.1.6 замечаний МЭ РФ от 01.06.2023 № 07-3366 скорректирована фактическая протяженность кабельной линии в соответствии с РС-14, исправлена техническая ошибка в части указанной протяженности и характеристики линии (изменено с ВЛ на КЛ)</v>
      </c>
    </row>
    <row r="52" spans="1:88" s="37" customFormat="1" ht="204.75" x14ac:dyDescent="0.25">
      <c r="A52" s="31" t="str">
        <f>'[1]Формат ИПР'!B49</f>
        <v>1.1.1.1.3</v>
      </c>
      <c r="B52" s="32" t="str">
        <f>'[1]Формат ИПР'!C49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  <c r="C52" s="33" t="str">
        <f>'[1]Формат ИПР'!D49</f>
        <v>N_Che460</v>
      </c>
      <c r="D52" s="34" t="s">
        <v>8</v>
      </c>
      <c r="E52" s="35" t="str">
        <f>'[1]Формат ИПР'!EN49</f>
        <v>нд</v>
      </c>
      <c r="F52" s="35" t="str">
        <f>'[1]Формат ИПР'!EQ49</f>
        <v>нд</v>
      </c>
      <c r="G52" s="35" t="str">
        <f>'[1]Формат ИПР'!EM49</f>
        <v>нд</v>
      </c>
      <c r="H52" s="35" t="str">
        <f>'[1]Формат ИПР'!ER49</f>
        <v>нд</v>
      </c>
      <c r="I52" s="35" t="str">
        <f>'[1]Формат ИПР'!EO49</f>
        <v>нд</v>
      </c>
      <c r="J52" s="35" t="str">
        <f>'[1]Формат ИПР'!EP49</f>
        <v>нд</v>
      </c>
      <c r="K52" s="34" t="s">
        <v>8</v>
      </c>
      <c r="L52" s="35">
        <f>'[1]Формат ИПР'!EU49</f>
        <v>0</v>
      </c>
      <c r="M52" s="35">
        <f>'[1]Формат ИПР'!EX49</f>
        <v>0</v>
      </c>
      <c r="N52" s="35">
        <f>'[1]Формат ИПР'!ET49</f>
        <v>0</v>
      </c>
      <c r="O52" s="35">
        <f>'[1]Формат ИПР'!EY49</f>
        <v>0</v>
      </c>
      <c r="P52" s="35">
        <f>'[1]Формат ИПР'!EV49</f>
        <v>0</v>
      </c>
      <c r="Q52" s="35">
        <f>'[1]Формат ИПР'!EW49</f>
        <v>0</v>
      </c>
      <c r="R52" s="35" t="s">
        <v>8</v>
      </c>
      <c r="S52" s="35" t="str">
        <f>'[1]Формат ИПР'!FB49</f>
        <v>нд</v>
      </c>
      <c r="T52" s="35" t="str">
        <f>'[1]Формат ИПР'!FE49</f>
        <v>нд</v>
      </c>
      <c r="U52" s="35" t="str">
        <f>'[1]Формат ИПР'!FA49</f>
        <v>нд</v>
      </c>
      <c r="V52" s="35" t="str">
        <f>'[1]Формат ИПР'!FF49</f>
        <v>нд</v>
      </c>
      <c r="W52" s="35" t="str">
        <f>'[1]Формат ИПР'!FC49</f>
        <v>нд</v>
      </c>
      <c r="X52" s="35" t="str">
        <f>'[1]Формат ИПР'!FD49</f>
        <v>нд</v>
      </c>
      <c r="Y52" s="35" t="s">
        <v>8</v>
      </c>
      <c r="Z52" s="35">
        <f>'[1]Формат ИПР'!FI49</f>
        <v>0</v>
      </c>
      <c r="AA52" s="35">
        <f>'[1]Формат ИПР'!FL49</f>
        <v>0</v>
      </c>
      <c r="AB52" s="35">
        <f>'[1]Формат ИПР'!FH49</f>
        <v>0</v>
      </c>
      <c r="AC52" s="35">
        <f>'[1]Формат ИПР'!FM49</f>
        <v>0</v>
      </c>
      <c r="AD52" s="35">
        <f>'[1]Формат ИПР'!FJ49</f>
        <v>0</v>
      </c>
      <c r="AE52" s="35">
        <f>'[1]Формат ИПР'!FK49</f>
        <v>0</v>
      </c>
      <c r="AF52" s="35" t="s">
        <v>8</v>
      </c>
      <c r="AG52" s="35" t="str">
        <f>'[1]Формат ИПР'!FP49</f>
        <v>нд</v>
      </c>
      <c r="AH52" s="35" t="str">
        <f>'[1]Формат ИПР'!FS49</f>
        <v>нд</v>
      </c>
      <c r="AI52" s="35" t="str">
        <f>'[1]Формат ИПР'!FO49</f>
        <v>нд</v>
      </c>
      <c r="AJ52" s="35" t="str">
        <f>'[1]Формат ИПР'!FT49</f>
        <v>нд</v>
      </c>
      <c r="AK52" s="35" t="str">
        <f>'[1]Формат ИПР'!FQ49</f>
        <v>нд</v>
      </c>
      <c r="AL52" s="35" t="str">
        <f>'[1]Формат ИПР'!FR49</f>
        <v>нд</v>
      </c>
      <c r="AM52" s="35">
        <v>1</v>
      </c>
      <c r="AN52" s="35">
        <f>'[1]Формат ИПР'!FW49</f>
        <v>0</v>
      </c>
      <c r="AO52" s="35">
        <f>'[1]Формат ИПР'!FZ49</f>
        <v>0</v>
      </c>
      <c r="AP52" s="35">
        <f>'[1]Формат ИПР'!FV49</f>
        <v>3.6</v>
      </c>
      <c r="AQ52" s="35">
        <f>'[1]Формат ИПР'!GA49</f>
        <v>0</v>
      </c>
      <c r="AR52" s="35">
        <f>'[1]Формат ИПР'!FX49</f>
        <v>0</v>
      </c>
      <c r="AS52" s="35">
        <f>'[1]Формат ИПР'!FY49</f>
        <v>0</v>
      </c>
      <c r="AT52" s="34" t="s">
        <v>8</v>
      </c>
      <c r="AU52" s="35" t="str">
        <f>'[1]Формат ИПР'!GD49</f>
        <v>нд</v>
      </c>
      <c r="AV52" s="35" t="str">
        <f>'[1]Формат ИПР'!GG49</f>
        <v>нд</v>
      </c>
      <c r="AW52" s="35" t="str">
        <f>'[1]Формат ИПР'!GC49</f>
        <v>нд</v>
      </c>
      <c r="AX52" s="35" t="str">
        <f>'[1]Формат ИПР'!GH49</f>
        <v>нд</v>
      </c>
      <c r="AY52" s="35" t="str">
        <f>'[1]Формат ИПР'!GE49</f>
        <v>нд</v>
      </c>
      <c r="AZ52" s="35" t="str">
        <f>'[1]Формат ИПР'!GF49</f>
        <v>нд</v>
      </c>
      <c r="BA52" s="34" t="s">
        <v>8</v>
      </c>
      <c r="BB52" s="35">
        <f>'[1]Формат ИПР'!GK49</f>
        <v>0</v>
      </c>
      <c r="BC52" s="35">
        <f>'[1]Формат ИПР'!GN49</f>
        <v>0</v>
      </c>
      <c r="BD52" s="35">
        <f>'[1]Формат ИПР'!GJ49</f>
        <v>0</v>
      </c>
      <c r="BE52" s="35">
        <f>'[1]Формат ИПР'!GO49</f>
        <v>0</v>
      </c>
      <c r="BF52" s="35">
        <f>'[1]Формат ИПР'!GL49</f>
        <v>0</v>
      </c>
      <c r="BG52" s="35">
        <f>'[1]Формат ИПР'!GM49</f>
        <v>0</v>
      </c>
      <c r="BH52" s="34" t="s">
        <v>8</v>
      </c>
      <c r="BI52" s="35" t="str">
        <f>'[1]Формат ИПР'!GR49</f>
        <v>нд</v>
      </c>
      <c r="BJ52" s="35" t="str">
        <f>'[1]Формат ИПР'!GU49</f>
        <v>нд</v>
      </c>
      <c r="BK52" s="35" t="str">
        <f>'[1]Формат ИПР'!GQ49</f>
        <v>нд</v>
      </c>
      <c r="BL52" s="35" t="str">
        <f>'[1]Формат ИПР'!GV49</f>
        <v>нд</v>
      </c>
      <c r="BM52" s="35" t="str">
        <f>'[1]Формат ИПР'!GS49</f>
        <v>нд</v>
      </c>
      <c r="BN52" s="35" t="str">
        <f>'[1]Формат ИПР'!GT49</f>
        <v>нд</v>
      </c>
      <c r="BO52" s="34" t="s">
        <v>8</v>
      </c>
      <c r="BP52" s="35">
        <f>'[1]Формат ИПР'!GY49</f>
        <v>0</v>
      </c>
      <c r="BQ52" s="35">
        <f>'[1]Формат ИПР'!HB49</f>
        <v>0</v>
      </c>
      <c r="BR52" s="35">
        <f>'[1]Формат ИПР'!GX49</f>
        <v>0</v>
      </c>
      <c r="BS52" s="35">
        <f>'[1]Формат ИПР'!HC49</f>
        <v>0</v>
      </c>
      <c r="BT52" s="35">
        <f>'[1]Формат ИПР'!GZ49</f>
        <v>0</v>
      </c>
      <c r="BU52" s="35">
        <f>'[1]Формат ИПР'!HA49</f>
        <v>0</v>
      </c>
      <c r="BV52" s="34" t="s">
        <v>8</v>
      </c>
      <c r="BW52" s="35" t="str">
        <f>'[1]Формат ИПР'!HF49</f>
        <v>нд</v>
      </c>
      <c r="BX52" s="35" t="str">
        <f>'[1]Формат ИПР'!HI49</f>
        <v>нд</v>
      </c>
      <c r="BY52" s="35" t="str">
        <f>'[1]Формат ИПР'!HE49</f>
        <v>нд</v>
      </c>
      <c r="BZ52" s="35" t="str">
        <f>'[1]Формат ИПР'!HJ49</f>
        <v>нд</v>
      </c>
      <c r="CA52" s="35" t="str">
        <f>'[1]Формат ИПР'!HG49</f>
        <v>нд</v>
      </c>
      <c r="CB52" s="35" t="str">
        <f>'[1]Формат ИПР'!HH49</f>
        <v>нд</v>
      </c>
      <c r="CC52" s="34" t="s">
        <v>8</v>
      </c>
      <c r="CD52" s="35">
        <f>'[1]Формат ИПР'!HM49</f>
        <v>0</v>
      </c>
      <c r="CE52" s="35">
        <f>'[1]Формат ИПР'!HP49</f>
        <v>0</v>
      </c>
      <c r="CF52" s="35">
        <f>'[1]Формат ИПР'!HL49</f>
        <v>0</v>
      </c>
      <c r="CG52" s="35">
        <f>'[1]Формат ИПР'!HQ49</f>
        <v>0</v>
      </c>
      <c r="CH52" s="35">
        <f>'[1]Формат ИПР'!HN49</f>
        <v>0</v>
      </c>
      <c r="CI52" s="35">
        <f>'[1]Формат ИПР'!HO49</f>
        <v>0</v>
      </c>
      <c r="CJ52" s="36" t="str">
        <f>'[1]Формат ИПР'!UK49</f>
        <v>В соответствии с п.6.38 Протокола согласительного совещания от 29.06.2023 № 07-871пр включение объекта в целях исполнения обязательств по договору ТП от 27.04.2023 № 21001/2022/ЧЭ/ИКРЭС. Плата за ТП-13,994 млн руб. с НДС</v>
      </c>
    </row>
    <row r="53" spans="1:88" s="37" customFormat="1" ht="94.5" x14ac:dyDescent="0.25">
      <c r="A53" s="31" t="str">
        <f>'[1]Формат ИПР'!B50</f>
        <v>1.1.1.1.3</v>
      </c>
      <c r="B53" s="32" t="str">
        <f>'[1]Формат ИПР'!C50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C53" s="33" t="str">
        <f>'[1]Формат ИПР'!D50</f>
        <v>M_Che424</v>
      </c>
      <c r="D53" s="34" t="s">
        <v>8</v>
      </c>
      <c r="E53" s="35">
        <f>'[1]Формат ИПР'!EN50</f>
        <v>0</v>
      </c>
      <c r="F53" s="35">
        <f>'[1]Формат ИПР'!EQ50</f>
        <v>0</v>
      </c>
      <c r="G53" s="35">
        <f>'[1]Формат ИПР'!EM50</f>
        <v>0</v>
      </c>
      <c r="H53" s="35">
        <f>'[1]Формат ИПР'!ER50</f>
        <v>0</v>
      </c>
      <c r="I53" s="35">
        <f>'[1]Формат ИПР'!EO50</f>
        <v>0</v>
      </c>
      <c r="J53" s="35">
        <f>'[1]Формат ИПР'!EP50</f>
        <v>0</v>
      </c>
      <c r="K53" s="34" t="s">
        <v>8</v>
      </c>
      <c r="L53" s="35">
        <f>'[1]Формат ИПР'!EU50</f>
        <v>0</v>
      </c>
      <c r="M53" s="35">
        <f>'[1]Формат ИПР'!EX50</f>
        <v>0</v>
      </c>
      <c r="N53" s="35">
        <f>'[1]Формат ИПР'!ET50</f>
        <v>0</v>
      </c>
      <c r="O53" s="35">
        <f>'[1]Формат ИПР'!EY50</f>
        <v>0</v>
      </c>
      <c r="P53" s="35">
        <f>'[1]Формат ИПР'!EV50</f>
        <v>0</v>
      </c>
      <c r="Q53" s="35">
        <f>'[1]Формат ИПР'!EW50</f>
        <v>0</v>
      </c>
      <c r="R53" s="35" t="s">
        <v>8</v>
      </c>
      <c r="S53" s="35">
        <f>'[1]Формат ИПР'!FB50</f>
        <v>0</v>
      </c>
      <c r="T53" s="35">
        <f>'[1]Формат ИПР'!FE50</f>
        <v>0</v>
      </c>
      <c r="U53" s="35">
        <f>'[1]Формат ИПР'!FA50</f>
        <v>0</v>
      </c>
      <c r="V53" s="35">
        <f>'[1]Формат ИПР'!FF50</f>
        <v>0</v>
      </c>
      <c r="W53" s="35">
        <f>'[1]Формат ИПР'!FC50</f>
        <v>0</v>
      </c>
      <c r="X53" s="35">
        <f>'[1]Формат ИПР'!FD50</f>
        <v>0</v>
      </c>
      <c r="Y53" s="35" t="s">
        <v>8</v>
      </c>
      <c r="Z53" s="35">
        <f>'[1]Формат ИПР'!FI50</f>
        <v>0</v>
      </c>
      <c r="AA53" s="35">
        <f>'[1]Формат ИПР'!FL50</f>
        <v>0</v>
      </c>
      <c r="AB53" s="35">
        <f>'[1]Формат ИПР'!FH50</f>
        <v>0</v>
      </c>
      <c r="AC53" s="35">
        <f>'[1]Формат ИПР'!FM50</f>
        <v>0</v>
      </c>
      <c r="AD53" s="35">
        <f>'[1]Формат ИПР'!FJ50</f>
        <v>0</v>
      </c>
      <c r="AE53" s="35">
        <f>'[1]Формат ИПР'!FK50</f>
        <v>0</v>
      </c>
      <c r="AF53" s="35">
        <v>2</v>
      </c>
      <c r="AG53" s="35">
        <f>'[1]Формат ИПР'!FP50</f>
        <v>0</v>
      </c>
      <c r="AH53" s="35">
        <f>'[1]Формат ИПР'!FS50</f>
        <v>0</v>
      </c>
      <c r="AI53" s="35">
        <f>'[1]Формат ИПР'!FO50</f>
        <v>5.74</v>
      </c>
      <c r="AJ53" s="35">
        <f>'[1]Формат ИПР'!FT50</f>
        <v>0</v>
      </c>
      <c r="AK53" s="35">
        <f>'[1]Формат ИПР'!FQ50</f>
        <v>0</v>
      </c>
      <c r="AL53" s="35">
        <f>'[1]Формат ИПР'!FR50</f>
        <v>0</v>
      </c>
      <c r="AM53" s="35">
        <v>2</v>
      </c>
      <c r="AN53" s="35">
        <f>'[1]Формат ИПР'!FW50</f>
        <v>0</v>
      </c>
      <c r="AO53" s="35">
        <f>'[1]Формат ИПР'!FZ50</f>
        <v>0</v>
      </c>
      <c r="AP53" s="35">
        <f>'[1]Формат ИПР'!FV50</f>
        <v>5.74</v>
      </c>
      <c r="AQ53" s="35">
        <f>'[1]Формат ИПР'!GA50</f>
        <v>0</v>
      </c>
      <c r="AR53" s="35">
        <f>'[1]Формат ИПР'!FX50</f>
        <v>0</v>
      </c>
      <c r="AS53" s="35">
        <f>'[1]Формат ИПР'!FY50</f>
        <v>0</v>
      </c>
      <c r="AT53" s="34" t="s">
        <v>8</v>
      </c>
      <c r="AU53" s="35">
        <f>'[1]Формат ИПР'!GD50</f>
        <v>0</v>
      </c>
      <c r="AV53" s="35">
        <f>'[1]Формат ИПР'!GG50</f>
        <v>0</v>
      </c>
      <c r="AW53" s="35">
        <f>'[1]Формат ИПР'!GC50</f>
        <v>0</v>
      </c>
      <c r="AX53" s="35">
        <f>'[1]Формат ИПР'!GH50</f>
        <v>0</v>
      </c>
      <c r="AY53" s="35">
        <f>'[1]Формат ИПР'!GE50</f>
        <v>0</v>
      </c>
      <c r="AZ53" s="35">
        <f>'[1]Формат ИПР'!GF50</f>
        <v>0</v>
      </c>
      <c r="BA53" s="34" t="s">
        <v>8</v>
      </c>
      <c r="BB53" s="35">
        <f>'[1]Формат ИПР'!GK50</f>
        <v>0</v>
      </c>
      <c r="BC53" s="35">
        <f>'[1]Формат ИПР'!GN50</f>
        <v>0</v>
      </c>
      <c r="BD53" s="35">
        <f>'[1]Формат ИПР'!GJ50</f>
        <v>0</v>
      </c>
      <c r="BE53" s="35">
        <f>'[1]Формат ИПР'!GO50</f>
        <v>0</v>
      </c>
      <c r="BF53" s="35">
        <f>'[1]Формат ИПР'!GL50</f>
        <v>0</v>
      </c>
      <c r="BG53" s="35">
        <f>'[1]Формат ИПР'!GM50</f>
        <v>0</v>
      </c>
      <c r="BH53" s="34" t="s">
        <v>8</v>
      </c>
      <c r="BI53" s="35">
        <f>'[1]Формат ИПР'!GR50</f>
        <v>0</v>
      </c>
      <c r="BJ53" s="35">
        <f>'[1]Формат ИПР'!GU50</f>
        <v>0</v>
      </c>
      <c r="BK53" s="35">
        <f>'[1]Формат ИПР'!GQ50</f>
        <v>0</v>
      </c>
      <c r="BL53" s="35">
        <f>'[1]Формат ИПР'!GV50</f>
        <v>0</v>
      </c>
      <c r="BM53" s="35">
        <f>'[1]Формат ИПР'!GS50</f>
        <v>0</v>
      </c>
      <c r="BN53" s="35">
        <f>'[1]Формат ИПР'!GT50</f>
        <v>0</v>
      </c>
      <c r="BO53" s="34" t="s">
        <v>8</v>
      </c>
      <c r="BP53" s="35">
        <f>'[1]Формат ИПР'!GY50</f>
        <v>0</v>
      </c>
      <c r="BQ53" s="35">
        <f>'[1]Формат ИПР'!HB50</f>
        <v>0</v>
      </c>
      <c r="BR53" s="35">
        <f>'[1]Формат ИПР'!GX50</f>
        <v>0</v>
      </c>
      <c r="BS53" s="35">
        <f>'[1]Формат ИПР'!HC50</f>
        <v>0</v>
      </c>
      <c r="BT53" s="35">
        <f>'[1]Формат ИПР'!GZ50</f>
        <v>0</v>
      </c>
      <c r="BU53" s="35">
        <f>'[1]Формат ИПР'!HA50</f>
        <v>0</v>
      </c>
      <c r="BV53" s="34" t="s">
        <v>8</v>
      </c>
      <c r="BW53" s="35">
        <f>'[1]Формат ИПР'!HF50</f>
        <v>0</v>
      </c>
      <c r="BX53" s="35">
        <f>'[1]Формат ИПР'!HI50</f>
        <v>0</v>
      </c>
      <c r="BY53" s="35">
        <f>'[1]Формат ИПР'!HE50</f>
        <v>0</v>
      </c>
      <c r="BZ53" s="35">
        <f>'[1]Формат ИПР'!HJ50</f>
        <v>0</v>
      </c>
      <c r="CA53" s="35">
        <f>'[1]Формат ИПР'!HG50</f>
        <v>0</v>
      </c>
      <c r="CB53" s="35">
        <f>'[1]Формат ИПР'!HH50</f>
        <v>0</v>
      </c>
      <c r="CC53" s="34" t="s">
        <v>8</v>
      </c>
      <c r="CD53" s="35">
        <f>'[1]Формат ИПР'!HM50</f>
        <v>0</v>
      </c>
      <c r="CE53" s="35">
        <f>'[1]Формат ИПР'!HP50</f>
        <v>0</v>
      </c>
      <c r="CF53" s="35">
        <f>'[1]Формат ИПР'!HL50</f>
        <v>0</v>
      </c>
      <c r="CG53" s="35">
        <f>'[1]Формат ИПР'!HQ50</f>
        <v>0</v>
      </c>
      <c r="CH53" s="35">
        <f>'[1]Формат ИПР'!HN50</f>
        <v>0</v>
      </c>
      <c r="CI53" s="35">
        <f>'[1]Формат ИПР'!HO50</f>
        <v>0</v>
      </c>
      <c r="CJ53" s="36" t="str">
        <f>'[1]Формат ИПР'!UK50</f>
        <v>Объект не корректируется</v>
      </c>
    </row>
    <row r="54" spans="1:88" s="37" customFormat="1" ht="94.5" x14ac:dyDescent="0.25">
      <c r="A54" s="31" t="str">
        <f>'[1]Формат ИПР'!B51</f>
        <v>1.1.1.1.3</v>
      </c>
      <c r="B54" s="32" t="str">
        <f>'[1]Формат ИПР'!C51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</c>
      <c r="C54" s="33" t="str">
        <f>'[1]Формат ИПР'!D51</f>
        <v>M_Che425</v>
      </c>
      <c r="D54" s="34" t="s">
        <v>8</v>
      </c>
      <c r="E54" s="35">
        <f>'[1]Формат ИПР'!EN51</f>
        <v>0</v>
      </c>
      <c r="F54" s="35">
        <f>'[1]Формат ИПР'!EQ51</f>
        <v>0</v>
      </c>
      <c r="G54" s="35">
        <f>'[1]Формат ИПР'!EM51</f>
        <v>0</v>
      </c>
      <c r="H54" s="35">
        <f>'[1]Формат ИПР'!ER51</f>
        <v>0</v>
      </c>
      <c r="I54" s="35">
        <f>'[1]Формат ИПР'!EO51</f>
        <v>0</v>
      </c>
      <c r="J54" s="35">
        <f>'[1]Формат ИПР'!EP51</f>
        <v>0</v>
      </c>
      <c r="K54" s="34" t="s">
        <v>8</v>
      </c>
      <c r="L54" s="35">
        <f>'[1]Формат ИПР'!EU51</f>
        <v>0</v>
      </c>
      <c r="M54" s="35">
        <f>'[1]Формат ИПР'!EX51</f>
        <v>0</v>
      </c>
      <c r="N54" s="35">
        <f>'[1]Формат ИПР'!ET51</f>
        <v>0</v>
      </c>
      <c r="O54" s="35">
        <f>'[1]Формат ИПР'!EY51</f>
        <v>0</v>
      </c>
      <c r="P54" s="35">
        <f>'[1]Формат ИПР'!EV51</f>
        <v>0</v>
      </c>
      <c r="Q54" s="35">
        <f>'[1]Формат ИПР'!EW51</f>
        <v>0</v>
      </c>
      <c r="R54" s="35" t="s">
        <v>8</v>
      </c>
      <c r="S54" s="35">
        <f>'[1]Формат ИПР'!FB51</f>
        <v>0</v>
      </c>
      <c r="T54" s="35">
        <f>'[1]Формат ИПР'!FE51</f>
        <v>0</v>
      </c>
      <c r="U54" s="35">
        <f>'[1]Формат ИПР'!FA51</f>
        <v>0</v>
      </c>
      <c r="V54" s="35">
        <f>'[1]Формат ИПР'!FF51</f>
        <v>0</v>
      </c>
      <c r="W54" s="35">
        <f>'[1]Формат ИПР'!FC51</f>
        <v>0</v>
      </c>
      <c r="X54" s="35">
        <f>'[1]Формат ИПР'!FD51</f>
        <v>0</v>
      </c>
      <c r="Y54" s="35" t="s">
        <v>8</v>
      </c>
      <c r="Z54" s="35">
        <f>'[1]Формат ИПР'!FI51</f>
        <v>0</v>
      </c>
      <c r="AA54" s="35">
        <f>'[1]Формат ИПР'!FL51</f>
        <v>0</v>
      </c>
      <c r="AB54" s="35">
        <f>'[1]Формат ИПР'!FH51</f>
        <v>0</v>
      </c>
      <c r="AC54" s="35">
        <f>'[1]Формат ИПР'!FM51</f>
        <v>0</v>
      </c>
      <c r="AD54" s="35">
        <f>'[1]Формат ИПР'!FJ51</f>
        <v>0</v>
      </c>
      <c r="AE54" s="35">
        <f>'[1]Формат ИПР'!FK51</f>
        <v>0</v>
      </c>
      <c r="AF54" s="35">
        <v>2</v>
      </c>
      <c r="AG54" s="35">
        <f>'[1]Формат ИПР'!FP51</f>
        <v>0</v>
      </c>
      <c r="AH54" s="35">
        <f>'[1]Формат ИПР'!FS51</f>
        <v>0</v>
      </c>
      <c r="AI54" s="35">
        <f>'[1]Формат ИПР'!FO51</f>
        <v>0.46</v>
      </c>
      <c r="AJ54" s="35">
        <f>'[1]Формат ИПР'!FT51</f>
        <v>0</v>
      </c>
      <c r="AK54" s="35">
        <f>'[1]Формат ИПР'!FQ51</f>
        <v>0</v>
      </c>
      <c r="AL54" s="35">
        <f>'[1]Формат ИПР'!FR51</f>
        <v>0</v>
      </c>
      <c r="AM54" s="35">
        <v>2</v>
      </c>
      <c r="AN54" s="35">
        <f>'[1]Формат ИПР'!FW51</f>
        <v>0</v>
      </c>
      <c r="AO54" s="35">
        <f>'[1]Формат ИПР'!FZ51</f>
        <v>0</v>
      </c>
      <c r="AP54" s="35">
        <f>'[1]Формат ИПР'!FV51</f>
        <v>0.46</v>
      </c>
      <c r="AQ54" s="35">
        <f>'[1]Формат ИПР'!GA51</f>
        <v>0</v>
      </c>
      <c r="AR54" s="35">
        <f>'[1]Формат ИПР'!FX51</f>
        <v>0</v>
      </c>
      <c r="AS54" s="35">
        <f>'[1]Формат ИПР'!FY51</f>
        <v>0</v>
      </c>
      <c r="AT54" s="34" t="s">
        <v>8</v>
      </c>
      <c r="AU54" s="35">
        <f>'[1]Формат ИПР'!GD51</f>
        <v>0</v>
      </c>
      <c r="AV54" s="35">
        <f>'[1]Формат ИПР'!GG51</f>
        <v>0</v>
      </c>
      <c r="AW54" s="35">
        <f>'[1]Формат ИПР'!GC51</f>
        <v>0</v>
      </c>
      <c r="AX54" s="35">
        <f>'[1]Формат ИПР'!GH51</f>
        <v>0</v>
      </c>
      <c r="AY54" s="35">
        <f>'[1]Формат ИПР'!GE51</f>
        <v>0</v>
      </c>
      <c r="AZ54" s="35">
        <f>'[1]Формат ИПР'!GF51</f>
        <v>0</v>
      </c>
      <c r="BA54" s="34" t="s">
        <v>8</v>
      </c>
      <c r="BB54" s="35">
        <f>'[1]Формат ИПР'!GK51</f>
        <v>0</v>
      </c>
      <c r="BC54" s="35">
        <f>'[1]Формат ИПР'!GN51</f>
        <v>0</v>
      </c>
      <c r="BD54" s="35">
        <f>'[1]Формат ИПР'!GJ51</f>
        <v>0</v>
      </c>
      <c r="BE54" s="35">
        <f>'[1]Формат ИПР'!GO51</f>
        <v>0</v>
      </c>
      <c r="BF54" s="35">
        <f>'[1]Формат ИПР'!GL51</f>
        <v>0</v>
      </c>
      <c r="BG54" s="35">
        <f>'[1]Формат ИПР'!GM51</f>
        <v>0</v>
      </c>
      <c r="BH54" s="34" t="s">
        <v>8</v>
      </c>
      <c r="BI54" s="35">
        <f>'[1]Формат ИПР'!GR51</f>
        <v>0</v>
      </c>
      <c r="BJ54" s="35">
        <f>'[1]Формат ИПР'!GU51</f>
        <v>0</v>
      </c>
      <c r="BK54" s="35">
        <f>'[1]Формат ИПР'!GQ51</f>
        <v>0</v>
      </c>
      <c r="BL54" s="35">
        <f>'[1]Формат ИПР'!GV51</f>
        <v>0</v>
      </c>
      <c r="BM54" s="35">
        <f>'[1]Формат ИПР'!GS51</f>
        <v>0</v>
      </c>
      <c r="BN54" s="35">
        <f>'[1]Формат ИПР'!GT51</f>
        <v>0</v>
      </c>
      <c r="BO54" s="34" t="s">
        <v>8</v>
      </c>
      <c r="BP54" s="35">
        <f>'[1]Формат ИПР'!GY51</f>
        <v>0</v>
      </c>
      <c r="BQ54" s="35">
        <f>'[1]Формат ИПР'!HB51</f>
        <v>0</v>
      </c>
      <c r="BR54" s="35">
        <f>'[1]Формат ИПР'!GX51</f>
        <v>0</v>
      </c>
      <c r="BS54" s="35">
        <f>'[1]Формат ИПР'!HC51</f>
        <v>0</v>
      </c>
      <c r="BT54" s="35">
        <f>'[1]Формат ИПР'!GZ51</f>
        <v>0</v>
      </c>
      <c r="BU54" s="35">
        <f>'[1]Формат ИПР'!HA51</f>
        <v>0</v>
      </c>
      <c r="BV54" s="34" t="s">
        <v>8</v>
      </c>
      <c r="BW54" s="35">
        <f>'[1]Формат ИПР'!HF51</f>
        <v>0</v>
      </c>
      <c r="BX54" s="35">
        <f>'[1]Формат ИПР'!HI51</f>
        <v>0</v>
      </c>
      <c r="BY54" s="35">
        <f>'[1]Формат ИПР'!HE51</f>
        <v>0</v>
      </c>
      <c r="BZ54" s="35">
        <f>'[1]Формат ИПР'!HJ51</f>
        <v>0</v>
      </c>
      <c r="CA54" s="35">
        <f>'[1]Формат ИПР'!HG51</f>
        <v>0</v>
      </c>
      <c r="CB54" s="35">
        <f>'[1]Формат ИПР'!HH51</f>
        <v>0</v>
      </c>
      <c r="CC54" s="34" t="s">
        <v>8</v>
      </c>
      <c r="CD54" s="35">
        <f>'[1]Формат ИПР'!HM51</f>
        <v>0</v>
      </c>
      <c r="CE54" s="35">
        <f>'[1]Формат ИПР'!HP51</f>
        <v>0</v>
      </c>
      <c r="CF54" s="35">
        <f>'[1]Формат ИПР'!HL51</f>
        <v>0</v>
      </c>
      <c r="CG54" s="35">
        <f>'[1]Формат ИПР'!HQ51</f>
        <v>0</v>
      </c>
      <c r="CH54" s="35">
        <f>'[1]Формат ИПР'!HN51</f>
        <v>0</v>
      </c>
      <c r="CI54" s="35">
        <f>'[1]Формат ИПР'!HO51</f>
        <v>0</v>
      </c>
      <c r="CJ54" s="36" t="str">
        <f>'[1]Формат ИПР'!UK51</f>
        <v>Объект не корректируется</v>
      </c>
    </row>
    <row r="55" spans="1:88" s="37" customFormat="1" ht="94.5" x14ac:dyDescent="0.25">
      <c r="A55" s="31" t="str">
        <f>'[1]Формат ИПР'!B52</f>
        <v>1.1.1.1.3</v>
      </c>
      <c r="B55" s="32" t="str">
        <f>'[1]Формат ИПР'!C52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</c>
      <c r="C55" s="33" t="str">
        <f>'[1]Формат ИПР'!D52</f>
        <v>M_Che426</v>
      </c>
      <c r="D55" s="34" t="s">
        <v>8</v>
      </c>
      <c r="E55" s="35">
        <f>'[1]Формат ИПР'!EN52</f>
        <v>0</v>
      </c>
      <c r="F55" s="35">
        <f>'[1]Формат ИПР'!EQ52</f>
        <v>0</v>
      </c>
      <c r="G55" s="35">
        <f>'[1]Формат ИПР'!EM52</f>
        <v>0</v>
      </c>
      <c r="H55" s="35">
        <f>'[1]Формат ИПР'!ER52</f>
        <v>0</v>
      </c>
      <c r="I55" s="35">
        <f>'[1]Формат ИПР'!EO52</f>
        <v>0</v>
      </c>
      <c r="J55" s="35">
        <f>'[1]Формат ИПР'!EP52</f>
        <v>0</v>
      </c>
      <c r="K55" s="34" t="s">
        <v>8</v>
      </c>
      <c r="L55" s="35">
        <f>'[1]Формат ИПР'!EU52</f>
        <v>0</v>
      </c>
      <c r="M55" s="35">
        <f>'[1]Формат ИПР'!EX52</f>
        <v>0</v>
      </c>
      <c r="N55" s="35">
        <f>'[1]Формат ИПР'!ET52</f>
        <v>0</v>
      </c>
      <c r="O55" s="35">
        <f>'[1]Формат ИПР'!EY52</f>
        <v>0</v>
      </c>
      <c r="P55" s="35">
        <f>'[1]Формат ИПР'!EV52</f>
        <v>0</v>
      </c>
      <c r="Q55" s="35">
        <f>'[1]Формат ИПР'!EW52</f>
        <v>0</v>
      </c>
      <c r="R55" s="35" t="s">
        <v>8</v>
      </c>
      <c r="S55" s="35">
        <f>'[1]Формат ИПР'!FB52</f>
        <v>0</v>
      </c>
      <c r="T55" s="35">
        <f>'[1]Формат ИПР'!FE52</f>
        <v>0</v>
      </c>
      <c r="U55" s="35">
        <f>'[1]Формат ИПР'!FA52</f>
        <v>0</v>
      </c>
      <c r="V55" s="35">
        <f>'[1]Формат ИПР'!FF52</f>
        <v>0</v>
      </c>
      <c r="W55" s="35">
        <f>'[1]Формат ИПР'!FC52</f>
        <v>0</v>
      </c>
      <c r="X55" s="35">
        <f>'[1]Формат ИПР'!FD52</f>
        <v>0</v>
      </c>
      <c r="Y55" s="35" t="s">
        <v>8</v>
      </c>
      <c r="Z55" s="35">
        <f>'[1]Формат ИПР'!FI52</f>
        <v>0</v>
      </c>
      <c r="AA55" s="35">
        <f>'[1]Формат ИПР'!FL52</f>
        <v>0</v>
      </c>
      <c r="AB55" s="35">
        <f>'[1]Формат ИПР'!FH52</f>
        <v>0</v>
      </c>
      <c r="AC55" s="35">
        <f>'[1]Формат ИПР'!FM52</f>
        <v>0</v>
      </c>
      <c r="AD55" s="35">
        <f>'[1]Формат ИПР'!FJ52</f>
        <v>0</v>
      </c>
      <c r="AE55" s="35">
        <f>'[1]Формат ИПР'!FK52</f>
        <v>0</v>
      </c>
      <c r="AF55" s="35">
        <v>2</v>
      </c>
      <c r="AG55" s="35">
        <f>'[1]Формат ИПР'!FP52</f>
        <v>0</v>
      </c>
      <c r="AH55" s="35">
        <f>'[1]Формат ИПР'!FS52</f>
        <v>0</v>
      </c>
      <c r="AI55" s="35">
        <f>'[1]Формат ИПР'!FO52</f>
        <v>13.395</v>
      </c>
      <c r="AJ55" s="35">
        <f>'[1]Формат ИПР'!FT52</f>
        <v>0</v>
      </c>
      <c r="AK55" s="35">
        <f>'[1]Формат ИПР'!FQ52</f>
        <v>0</v>
      </c>
      <c r="AL55" s="35">
        <f>'[1]Формат ИПР'!FR52</f>
        <v>0</v>
      </c>
      <c r="AM55" s="35">
        <v>2</v>
      </c>
      <c r="AN55" s="35">
        <f>'[1]Формат ИПР'!FW52</f>
        <v>0</v>
      </c>
      <c r="AO55" s="35">
        <f>'[1]Формат ИПР'!FZ52</f>
        <v>0</v>
      </c>
      <c r="AP55" s="35">
        <f>'[1]Формат ИПР'!FV52</f>
        <v>13.395</v>
      </c>
      <c r="AQ55" s="35">
        <f>'[1]Формат ИПР'!GA52</f>
        <v>0</v>
      </c>
      <c r="AR55" s="35">
        <f>'[1]Формат ИПР'!FX52</f>
        <v>0</v>
      </c>
      <c r="AS55" s="35">
        <f>'[1]Формат ИПР'!FY52</f>
        <v>0</v>
      </c>
      <c r="AT55" s="34" t="s">
        <v>8</v>
      </c>
      <c r="AU55" s="35">
        <f>'[1]Формат ИПР'!GD52</f>
        <v>0</v>
      </c>
      <c r="AV55" s="35">
        <f>'[1]Формат ИПР'!GG52</f>
        <v>0</v>
      </c>
      <c r="AW55" s="35">
        <f>'[1]Формат ИПР'!GC52</f>
        <v>0</v>
      </c>
      <c r="AX55" s="35">
        <f>'[1]Формат ИПР'!GH52</f>
        <v>0</v>
      </c>
      <c r="AY55" s="35">
        <f>'[1]Формат ИПР'!GE52</f>
        <v>0</v>
      </c>
      <c r="AZ55" s="35">
        <f>'[1]Формат ИПР'!GF52</f>
        <v>0</v>
      </c>
      <c r="BA55" s="34" t="s">
        <v>8</v>
      </c>
      <c r="BB55" s="35">
        <f>'[1]Формат ИПР'!GK52</f>
        <v>0</v>
      </c>
      <c r="BC55" s="35">
        <f>'[1]Формат ИПР'!GN52</f>
        <v>0</v>
      </c>
      <c r="BD55" s="35">
        <f>'[1]Формат ИПР'!GJ52</f>
        <v>0</v>
      </c>
      <c r="BE55" s="35">
        <f>'[1]Формат ИПР'!GO52</f>
        <v>0</v>
      </c>
      <c r="BF55" s="35">
        <f>'[1]Формат ИПР'!GL52</f>
        <v>0</v>
      </c>
      <c r="BG55" s="35">
        <f>'[1]Формат ИПР'!GM52</f>
        <v>0</v>
      </c>
      <c r="BH55" s="34" t="s">
        <v>8</v>
      </c>
      <c r="BI55" s="35">
        <f>'[1]Формат ИПР'!GR52</f>
        <v>0</v>
      </c>
      <c r="BJ55" s="35">
        <f>'[1]Формат ИПР'!GU52</f>
        <v>0</v>
      </c>
      <c r="BK55" s="35">
        <f>'[1]Формат ИПР'!GQ52</f>
        <v>0</v>
      </c>
      <c r="BL55" s="35">
        <f>'[1]Формат ИПР'!GV52</f>
        <v>0</v>
      </c>
      <c r="BM55" s="35">
        <f>'[1]Формат ИПР'!GS52</f>
        <v>0</v>
      </c>
      <c r="BN55" s="35">
        <f>'[1]Формат ИПР'!GT52</f>
        <v>0</v>
      </c>
      <c r="BO55" s="34" t="s">
        <v>8</v>
      </c>
      <c r="BP55" s="35">
        <f>'[1]Формат ИПР'!GY52</f>
        <v>0</v>
      </c>
      <c r="BQ55" s="35">
        <f>'[1]Формат ИПР'!HB52</f>
        <v>0</v>
      </c>
      <c r="BR55" s="35">
        <f>'[1]Формат ИПР'!GX52</f>
        <v>0</v>
      </c>
      <c r="BS55" s="35">
        <f>'[1]Формат ИПР'!HC52</f>
        <v>0</v>
      </c>
      <c r="BT55" s="35">
        <f>'[1]Формат ИПР'!GZ52</f>
        <v>0</v>
      </c>
      <c r="BU55" s="35">
        <f>'[1]Формат ИПР'!HA52</f>
        <v>0</v>
      </c>
      <c r="BV55" s="34" t="s">
        <v>8</v>
      </c>
      <c r="BW55" s="35">
        <f>'[1]Формат ИПР'!HF52</f>
        <v>0</v>
      </c>
      <c r="BX55" s="35">
        <f>'[1]Формат ИПР'!HI52</f>
        <v>0</v>
      </c>
      <c r="BY55" s="35">
        <f>'[1]Формат ИПР'!HE52</f>
        <v>0</v>
      </c>
      <c r="BZ55" s="35">
        <f>'[1]Формат ИПР'!HJ52</f>
        <v>0</v>
      </c>
      <c r="CA55" s="35">
        <f>'[1]Формат ИПР'!HG52</f>
        <v>0</v>
      </c>
      <c r="CB55" s="35">
        <f>'[1]Формат ИПР'!HH52</f>
        <v>0</v>
      </c>
      <c r="CC55" s="34" t="s">
        <v>8</v>
      </c>
      <c r="CD55" s="35">
        <f>'[1]Формат ИПР'!HM52</f>
        <v>0</v>
      </c>
      <c r="CE55" s="35">
        <f>'[1]Формат ИПР'!HP52</f>
        <v>0</v>
      </c>
      <c r="CF55" s="35">
        <f>'[1]Формат ИПР'!HL52</f>
        <v>0</v>
      </c>
      <c r="CG55" s="35">
        <f>'[1]Формат ИПР'!HQ52</f>
        <v>0</v>
      </c>
      <c r="CH55" s="35">
        <f>'[1]Формат ИПР'!HN52</f>
        <v>0</v>
      </c>
      <c r="CI55" s="35">
        <f>'[1]Формат ИПР'!HO52</f>
        <v>0</v>
      </c>
      <c r="CJ55" s="36" t="str">
        <f>'[1]Формат ИПР'!UK52</f>
        <v>Объект не корректируется</v>
      </c>
    </row>
    <row r="56" spans="1:88" s="37" customFormat="1" ht="78.75" x14ac:dyDescent="0.25">
      <c r="A56" s="31" t="str">
        <f>'[1]Формат ИПР'!B53</f>
        <v>1.1.1.1.3</v>
      </c>
      <c r="B56" s="32" t="str">
        <f>'[1]Формат ИПР'!C53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</c>
      <c r="C56" s="33" t="str">
        <f>'[1]Формат ИПР'!D53</f>
        <v>M_Che427</v>
      </c>
      <c r="D56" s="34" t="s">
        <v>8</v>
      </c>
      <c r="E56" s="35">
        <f>'[1]Формат ИПР'!EN53</f>
        <v>0</v>
      </c>
      <c r="F56" s="35">
        <f>'[1]Формат ИПР'!EQ53</f>
        <v>0</v>
      </c>
      <c r="G56" s="35">
        <f>'[1]Формат ИПР'!EM53</f>
        <v>0</v>
      </c>
      <c r="H56" s="35">
        <f>'[1]Формат ИПР'!ER53</f>
        <v>0</v>
      </c>
      <c r="I56" s="35">
        <f>'[1]Формат ИПР'!EO53</f>
        <v>0</v>
      </c>
      <c r="J56" s="35">
        <f>'[1]Формат ИПР'!EP53</f>
        <v>0</v>
      </c>
      <c r="K56" s="34" t="s">
        <v>8</v>
      </c>
      <c r="L56" s="35">
        <f>'[1]Формат ИПР'!EU53</f>
        <v>0</v>
      </c>
      <c r="M56" s="35">
        <f>'[1]Формат ИПР'!EX53</f>
        <v>0</v>
      </c>
      <c r="N56" s="35">
        <f>'[1]Формат ИПР'!ET53</f>
        <v>0</v>
      </c>
      <c r="O56" s="35">
        <f>'[1]Формат ИПР'!EY53</f>
        <v>0</v>
      </c>
      <c r="P56" s="35">
        <f>'[1]Формат ИПР'!EV53</f>
        <v>0</v>
      </c>
      <c r="Q56" s="35">
        <f>'[1]Формат ИПР'!EW53</f>
        <v>0</v>
      </c>
      <c r="R56" s="35" t="s">
        <v>8</v>
      </c>
      <c r="S56" s="35">
        <f>'[1]Формат ИПР'!FB53</f>
        <v>0</v>
      </c>
      <c r="T56" s="35">
        <f>'[1]Формат ИПР'!FE53</f>
        <v>0</v>
      </c>
      <c r="U56" s="35">
        <f>'[1]Формат ИПР'!FA53</f>
        <v>0</v>
      </c>
      <c r="V56" s="35">
        <f>'[1]Формат ИПР'!FF53</f>
        <v>0</v>
      </c>
      <c r="W56" s="35">
        <f>'[1]Формат ИПР'!FC53</f>
        <v>0</v>
      </c>
      <c r="X56" s="35">
        <f>'[1]Формат ИПР'!FD53</f>
        <v>0</v>
      </c>
      <c r="Y56" s="35" t="s">
        <v>8</v>
      </c>
      <c r="Z56" s="35">
        <f>'[1]Формат ИПР'!FI53</f>
        <v>0</v>
      </c>
      <c r="AA56" s="35">
        <f>'[1]Формат ИПР'!FL53</f>
        <v>0</v>
      </c>
      <c r="AB56" s="35">
        <f>'[1]Формат ИПР'!FH53</f>
        <v>0</v>
      </c>
      <c r="AC56" s="35">
        <f>'[1]Формат ИПР'!FM53</f>
        <v>0</v>
      </c>
      <c r="AD56" s="35">
        <f>'[1]Формат ИПР'!FJ53</f>
        <v>0</v>
      </c>
      <c r="AE56" s="35">
        <f>'[1]Формат ИПР'!FK53</f>
        <v>0</v>
      </c>
      <c r="AF56" s="35">
        <v>2</v>
      </c>
      <c r="AG56" s="35">
        <f>'[1]Формат ИПР'!FP53</f>
        <v>12.6</v>
      </c>
      <c r="AH56" s="35">
        <f>'[1]Формат ИПР'!FS53</f>
        <v>0</v>
      </c>
      <c r="AI56" s="35">
        <f>'[1]Формат ИПР'!FO53</f>
        <v>0</v>
      </c>
      <c r="AJ56" s="35">
        <f>'[1]Формат ИПР'!FT53</f>
        <v>0</v>
      </c>
      <c r="AK56" s="35">
        <f>'[1]Формат ИПР'!FQ53</f>
        <v>0</v>
      </c>
      <c r="AL56" s="35">
        <f>'[1]Формат ИПР'!FR53</f>
        <v>0</v>
      </c>
      <c r="AM56" s="35">
        <v>2</v>
      </c>
      <c r="AN56" s="35">
        <f>'[1]Формат ИПР'!FW53</f>
        <v>12.6</v>
      </c>
      <c r="AO56" s="35">
        <f>'[1]Формат ИПР'!FZ53</f>
        <v>0</v>
      </c>
      <c r="AP56" s="35">
        <f>'[1]Формат ИПР'!FV53</f>
        <v>0</v>
      </c>
      <c r="AQ56" s="35">
        <f>'[1]Формат ИПР'!GA53</f>
        <v>0</v>
      </c>
      <c r="AR56" s="35">
        <f>'[1]Формат ИПР'!FX53</f>
        <v>0</v>
      </c>
      <c r="AS56" s="35">
        <f>'[1]Формат ИПР'!FY53</f>
        <v>0</v>
      </c>
      <c r="AT56" s="34" t="s">
        <v>8</v>
      </c>
      <c r="AU56" s="35">
        <f>'[1]Формат ИПР'!GD53</f>
        <v>0</v>
      </c>
      <c r="AV56" s="35">
        <f>'[1]Формат ИПР'!GG53</f>
        <v>0</v>
      </c>
      <c r="AW56" s="35">
        <f>'[1]Формат ИПР'!GC53</f>
        <v>0</v>
      </c>
      <c r="AX56" s="35">
        <f>'[1]Формат ИПР'!GH53</f>
        <v>0</v>
      </c>
      <c r="AY56" s="35">
        <f>'[1]Формат ИПР'!GE53</f>
        <v>0</v>
      </c>
      <c r="AZ56" s="35">
        <f>'[1]Формат ИПР'!GF53</f>
        <v>0</v>
      </c>
      <c r="BA56" s="34" t="s">
        <v>8</v>
      </c>
      <c r="BB56" s="35">
        <f>'[1]Формат ИПР'!GK53</f>
        <v>0</v>
      </c>
      <c r="BC56" s="35">
        <f>'[1]Формат ИПР'!GN53</f>
        <v>0</v>
      </c>
      <c r="BD56" s="35">
        <f>'[1]Формат ИПР'!GJ53</f>
        <v>0</v>
      </c>
      <c r="BE56" s="35">
        <f>'[1]Формат ИПР'!GO53</f>
        <v>0</v>
      </c>
      <c r="BF56" s="35">
        <f>'[1]Формат ИПР'!GL53</f>
        <v>0</v>
      </c>
      <c r="BG56" s="35">
        <f>'[1]Формат ИПР'!GM53</f>
        <v>0</v>
      </c>
      <c r="BH56" s="34" t="s">
        <v>8</v>
      </c>
      <c r="BI56" s="35">
        <f>'[1]Формат ИПР'!GR53</f>
        <v>0</v>
      </c>
      <c r="BJ56" s="35">
        <f>'[1]Формат ИПР'!GU53</f>
        <v>0</v>
      </c>
      <c r="BK56" s="35">
        <f>'[1]Формат ИПР'!GQ53</f>
        <v>0</v>
      </c>
      <c r="BL56" s="35">
        <f>'[1]Формат ИПР'!GV53</f>
        <v>0</v>
      </c>
      <c r="BM56" s="35">
        <f>'[1]Формат ИПР'!GS53</f>
        <v>0</v>
      </c>
      <c r="BN56" s="35">
        <f>'[1]Формат ИПР'!GT53</f>
        <v>0</v>
      </c>
      <c r="BO56" s="34" t="s">
        <v>8</v>
      </c>
      <c r="BP56" s="35">
        <f>'[1]Формат ИПР'!GY53</f>
        <v>0</v>
      </c>
      <c r="BQ56" s="35">
        <f>'[1]Формат ИПР'!HB53</f>
        <v>0</v>
      </c>
      <c r="BR56" s="35">
        <f>'[1]Формат ИПР'!GX53</f>
        <v>0</v>
      </c>
      <c r="BS56" s="35">
        <f>'[1]Формат ИПР'!HC53</f>
        <v>0</v>
      </c>
      <c r="BT56" s="35">
        <f>'[1]Формат ИПР'!GZ53</f>
        <v>0</v>
      </c>
      <c r="BU56" s="35">
        <f>'[1]Формат ИПР'!HA53</f>
        <v>0</v>
      </c>
      <c r="BV56" s="34" t="s">
        <v>8</v>
      </c>
      <c r="BW56" s="35">
        <f>'[1]Формат ИПР'!HF53</f>
        <v>0</v>
      </c>
      <c r="BX56" s="35">
        <f>'[1]Формат ИПР'!HI53</f>
        <v>0</v>
      </c>
      <c r="BY56" s="35">
        <f>'[1]Формат ИПР'!HE53</f>
        <v>0</v>
      </c>
      <c r="BZ56" s="35">
        <f>'[1]Формат ИПР'!HJ53</f>
        <v>0</v>
      </c>
      <c r="CA56" s="35">
        <f>'[1]Формат ИПР'!HG53</f>
        <v>0</v>
      </c>
      <c r="CB56" s="35">
        <f>'[1]Формат ИПР'!HH53</f>
        <v>0</v>
      </c>
      <c r="CC56" s="34" t="s">
        <v>8</v>
      </c>
      <c r="CD56" s="35">
        <f>'[1]Формат ИПР'!HM53</f>
        <v>0</v>
      </c>
      <c r="CE56" s="35">
        <f>'[1]Формат ИПР'!HP53</f>
        <v>0</v>
      </c>
      <c r="CF56" s="35">
        <f>'[1]Формат ИПР'!HL53</f>
        <v>0</v>
      </c>
      <c r="CG56" s="35">
        <f>'[1]Формат ИПР'!HQ53</f>
        <v>0</v>
      </c>
      <c r="CH56" s="35">
        <f>'[1]Формат ИПР'!HN53</f>
        <v>0</v>
      </c>
      <c r="CI56" s="35">
        <f>'[1]Формат ИПР'!HO53</f>
        <v>0</v>
      </c>
      <c r="CJ56" s="36" t="str">
        <f>'[1]Формат ИПР'!UK53</f>
        <v>Объект не корректируется</v>
      </c>
    </row>
    <row r="57" spans="1:88" s="37" customFormat="1" ht="31.5" x14ac:dyDescent="0.25">
      <c r="A57" s="63" t="s">
        <v>169</v>
      </c>
      <c r="B57" s="64" t="s">
        <v>170</v>
      </c>
      <c r="C57" s="26" t="s">
        <v>115</v>
      </c>
      <c r="D57" s="28" t="s">
        <v>8</v>
      </c>
      <c r="E57" s="28">
        <f t="shared" ref="E57:J57" si="77">IF((COUNTIF(E58:E59,"нд"))=(COUNTA(E58:E59)),"нд",SUMIF(E58:E59,"&lt;&gt;0",E58:E59))</f>
        <v>0</v>
      </c>
      <c r="F57" s="28">
        <f t="shared" si="77"/>
        <v>0</v>
      </c>
      <c r="G57" s="28">
        <f t="shared" si="77"/>
        <v>0</v>
      </c>
      <c r="H57" s="28">
        <f t="shared" si="77"/>
        <v>0</v>
      </c>
      <c r="I57" s="28">
        <f t="shared" si="77"/>
        <v>0</v>
      </c>
      <c r="J57" s="28">
        <f t="shared" si="77"/>
        <v>0</v>
      </c>
      <c r="K57" s="28" t="s">
        <v>8</v>
      </c>
      <c r="L57" s="28">
        <f t="shared" ref="L57:Q57" si="78">IF((COUNTIF(L58:L59,"нд"))=(COUNTA(L58:L59)),"нд",SUMIF(L58:L59,"&lt;&gt;0",L58:L59))</f>
        <v>0</v>
      </c>
      <c r="M57" s="28">
        <f t="shared" si="78"/>
        <v>0</v>
      </c>
      <c r="N57" s="28">
        <f t="shared" si="78"/>
        <v>0</v>
      </c>
      <c r="O57" s="28">
        <f t="shared" si="78"/>
        <v>0</v>
      </c>
      <c r="P57" s="28">
        <f t="shared" si="78"/>
        <v>0</v>
      </c>
      <c r="Q57" s="28">
        <f t="shared" si="78"/>
        <v>0</v>
      </c>
      <c r="R57" s="28" t="s">
        <v>8</v>
      </c>
      <c r="S57" s="28">
        <f t="shared" ref="S57:X57" si="79">IF((COUNTIF(S58:S59,"нд"))=(COUNTA(S58:S59)),"нд",SUMIF(S58:S59,"&lt;&gt;0",S58:S59))</f>
        <v>0</v>
      </c>
      <c r="T57" s="28">
        <f t="shared" si="79"/>
        <v>0</v>
      </c>
      <c r="U57" s="28">
        <f t="shared" si="79"/>
        <v>0</v>
      </c>
      <c r="V57" s="28">
        <f t="shared" si="79"/>
        <v>0</v>
      </c>
      <c r="W57" s="28">
        <f t="shared" si="79"/>
        <v>0</v>
      </c>
      <c r="X57" s="28">
        <f t="shared" si="79"/>
        <v>0</v>
      </c>
      <c r="Y57" s="28" t="s">
        <v>8</v>
      </c>
      <c r="Z57" s="28">
        <f t="shared" ref="Z57:CI57" si="80">IF((COUNTIF(Z58:Z59,"нд"))=(COUNTA(Z58:Z59)),"нд",SUMIF(Z58:Z59,"&lt;&gt;0",Z58:Z59))</f>
        <v>0</v>
      </c>
      <c r="AA57" s="28">
        <f t="shared" si="80"/>
        <v>0</v>
      </c>
      <c r="AB57" s="28">
        <f t="shared" si="80"/>
        <v>0</v>
      </c>
      <c r="AC57" s="28">
        <f t="shared" si="80"/>
        <v>0</v>
      </c>
      <c r="AD57" s="28">
        <f t="shared" si="80"/>
        <v>0</v>
      </c>
      <c r="AE57" s="28">
        <f t="shared" si="80"/>
        <v>0</v>
      </c>
      <c r="AF57" s="28" t="s">
        <v>8</v>
      </c>
      <c r="AG57" s="28">
        <f t="shared" si="80"/>
        <v>0</v>
      </c>
      <c r="AH57" s="28">
        <f t="shared" si="80"/>
        <v>0</v>
      </c>
      <c r="AI57" s="28">
        <f t="shared" si="80"/>
        <v>0</v>
      </c>
      <c r="AJ57" s="28">
        <f t="shared" si="80"/>
        <v>0</v>
      </c>
      <c r="AK57" s="28">
        <f t="shared" si="80"/>
        <v>0</v>
      </c>
      <c r="AL57" s="28">
        <f t="shared" si="80"/>
        <v>0</v>
      </c>
      <c r="AM57" s="28" t="s">
        <v>8</v>
      </c>
      <c r="AN57" s="28">
        <f t="shared" si="80"/>
        <v>0</v>
      </c>
      <c r="AO57" s="28">
        <f t="shared" si="80"/>
        <v>0</v>
      </c>
      <c r="AP57" s="28">
        <f t="shared" si="80"/>
        <v>0</v>
      </c>
      <c r="AQ57" s="28">
        <f t="shared" si="80"/>
        <v>0</v>
      </c>
      <c r="AR57" s="28">
        <f t="shared" si="80"/>
        <v>0</v>
      </c>
      <c r="AS57" s="28">
        <f t="shared" si="80"/>
        <v>0</v>
      </c>
      <c r="AT57" s="28" t="s">
        <v>8</v>
      </c>
      <c r="AU57" s="28">
        <f t="shared" si="80"/>
        <v>0</v>
      </c>
      <c r="AV57" s="28">
        <f t="shared" si="80"/>
        <v>0</v>
      </c>
      <c r="AW57" s="28">
        <f t="shared" si="80"/>
        <v>0</v>
      </c>
      <c r="AX57" s="28">
        <f t="shared" si="80"/>
        <v>0</v>
      </c>
      <c r="AY57" s="28">
        <f t="shared" si="80"/>
        <v>0</v>
      </c>
      <c r="AZ57" s="28">
        <f t="shared" si="80"/>
        <v>0</v>
      </c>
      <c r="BA57" s="28" t="s">
        <v>8</v>
      </c>
      <c r="BB57" s="28">
        <f t="shared" si="80"/>
        <v>0</v>
      </c>
      <c r="BC57" s="28">
        <f t="shared" si="80"/>
        <v>0</v>
      </c>
      <c r="BD57" s="28">
        <f t="shared" si="80"/>
        <v>0</v>
      </c>
      <c r="BE57" s="28">
        <f t="shared" si="80"/>
        <v>0</v>
      </c>
      <c r="BF57" s="28">
        <f t="shared" si="80"/>
        <v>0</v>
      </c>
      <c r="BG57" s="28">
        <f t="shared" si="80"/>
        <v>0</v>
      </c>
      <c r="BH57" s="28" t="s">
        <v>8</v>
      </c>
      <c r="BI57" s="28">
        <f t="shared" si="80"/>
        <v>0</v>
      </c>
      <c r="BJ57" s="28">
        <f t="shared" si="80"/>
        <v>0</v>
      </c>
      <c r="BK57" s="28">
        <f t="shared" si="80"/>
        <v>0</v>
      </c>
      <c r="BL57" s="28">
        <f t="shared" si="80"/>
        <v>0</v>
      </c>
      <c r="BM57" s="28">
        <f t="shared" si="80"/>
        <v>0</v>
      </c>
      <c r="BN57" s="28">
        <f t="shared" si="80"/>
        <v>0</v>
      </c>
      <c r="BO57" s="28" t="s">
        <v>8</v>
      </c>
      <c r="BP57" s="28">
        <f t="shared" si="80"/>
        <v>0</v>
      </c>
      <c r="BQ57" s="28">
        <f t="shared" si="80"/>
        <v>0</v>
      </c>
      <c r="BR57" s="28">
        <f t="shared" si="80"/>
        <v>0</v>
      </c>
      <c r="BS57" s="28">
        <f t="shared" si="80"/>
        <v>0</v>
      </c>
      <c r="BT57" s="28">
        <f t="shared" si="80"/>
        <v>0</v>
      </c>
      <c r="BU57" s="28">
        <f t="shared" si="80"/>
        <v>0</v>
      </c>
      <c r="BV57" s="28" t="s">
        <v>8</v>
      </c>
      <c r="BW57" s="28">
        <f t="shared" si="80"/>
        <v>0</v>
      </c>
      <c r="BX57" s="28">
        <f t="shared" si="80"/>
        <v>0</v>
      </c>
      <c r="BY57" s="28">
        <f t="shared" si="80"/>
        <v>0</v>
      </c>
      <c r="BZ57" s="28">
        <f t="shared" si="80"/>
        <v>0</v>
      </c>
      <c r="CA57" s="28">
        <f t="shared" si="80"/>
        <v>0</v>
      </c>
      <c r="CB57" s="28">
        <f t="shared" si="80"/>
        <v>0</v>
      </c>
      <c r="CC57" s="28" t="s">
        <v>8</v>
      </c>
      <c r="CD57" s="28">
        <f t="shared" si="80"/>
        <v>0</v>
      </c>
      <c r="CE57" s="28">
        <f t="shared" si="80"/>
        <v>0</v>
      </c>
      <c r="CF57" s="28">
        <f t="shared" si="80"/>
        <v>0</v>
      </c>
      <c r="CG57" s="28">
        <f t="shared" si="80"/>
        <v>0</v>
      </c>
      <c r="CH57" s="28">
        <f t="shared" si="80"/>
        <v>0</v>
      </c>
      <c r="CI57" s="28">
        <f t="shared" si="80"/>
        <v>0</v>
      </c>
      <c r="CJ57" s="58" t="s">
        <v>8</v>
      </c>
    </row>
    <row r="58" spans="1:88" s="37" customFormat="1" ht="47.25" x14ac:dyDescent="0.25">
      <c r="A58" s="63" t="s">
        <v>171</v>
      </c>
      <c r="B58" s="64" t="s">
        <v>172</v>
      </c>
      <c r="C58" s="26" t="s">
        <v>115</v>
      </c>
      <c r="D58" s="28" t="s">
        <v>8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 t="s">
        <v>8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 t="s">
        <v>8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 t="s">
        <v>8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 t="s">
        <v>8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 t="s">
        <v>8</v>
      </c>
      <c r="AN58" s="28">
        <v>0</v>
      </c>
      <c r="AO58" s="28">
        <v>0</v>
      </c>
      <c r="AP58" s="28">
        <v>0</v>
      </c>
      <c r="AQ58" s="28">
        <v>0</v>
      </c>
      <c r="AR58" s="28">
        <v>0</v>
      </c>
      <c r="AS58" s="28">
        <v>0</v>
      </c>
      <c r="AT58" s="28" t="s">
        <v>8</v>
      </c>
      <c r="AU58" s="28">
        <v>0</v>
      </c>
      <c r="AV58" s="28">
        <v>0</v>
      </c>
      <c r="AW58" s="28">
        <v>0</v>
      </c>
      <c r="AX58" s="28">
        <v>0</v>
      </c>
      <c r="AY58" s="28">
        <v>0</v>
      </c>
      <c r="AZ58" s="28">
        <v>0</v>
      </c>
      <c r="BA58" s="28" t="s">
        <v>8</v>
      </c>
      <c r="BB58" s="28">
        <v>0</v>
      </c>
      <c r="BC58" s="28">
        <v>0</v>
      </c>
      <c r="BD58" s="28">
        <v>0</v>
      </c>
      <c r="BE58" s="28">
        <v>0</v>
      </c>
      <c r="BF58" s="28">
        <v>0</v>
      </c>
      <c r="BG58" s="28">
        <v>0</v>
      </c>
      <c r="BH58" s="28" t="s">
        <v>8</v>
      </c>
      <c r="BI58" s="28">
        <v>0</v>
      </c>
      <c r="BJ58" s="28">
        <v>0</v>
      </c>
      <c r="BK58" s="28">
        <v>0</v>
      </c>
      <c r="BL58" s="28">
        <v>0</v>
      </c>
      <c r="BM58" s="28">
        <v>0</v>
      </c>
      <c r="BN58" s="28">
        <v>0</v>
      </c>
      <c r="BO58" s="28" t="s">
        <v>8</v>
      </c>
      <c r="BP58" s="28">
        <v>0</v>
      </c>
      <c r="BQ58" s="28">
        <v>0</v>
      </c>
      <c r="BR58" s="28">
        <v>0</v>
      </c>
      <c r="BS58" s="28">
        <v>0</v>
      </c>
      <c r="BT58" s="28">
        <v>0</v>
      </c>
      <c r="BU58" s="28">
        <v>0</v>
      </c>
      <c r="BV58" s="28" t="s">
        <v>8</v>
      </c>
      <c r="BW58" s="28">
        <v>0</v>
      </c>
      <c r="BX58" s="28">
        <v>0</v>
      </c>
      <c r="BY58" s="28">
        <v>0</v>
      </c>
      <c r="BZ58" s="28">
        <v>0</v>
      </c>
      <c r="CA58" s="28">
        <v>0</v>
      </c>
      <c r="CB58" s="28">
        <v>0</v>
      </c>
      <c r="CC58" s="28" t="s">
        <v>8</v>
      </c>
      <c r="CD58" s="28">
        <v>0</v>
      </c>
      <c r="CE58" s="28">
        <v>0</v>
      </c>
      <c r="CF58" s="28">
        <v>0</v>
      </c>
      <c r="CG58" s="28">
        <v>0</v>
      </c>
      <c r="CH58" s="28">
        <v>0</v>
      </c>
      <c r="CI58" s="28">
        <v>0</v>
      </c>
      <c r="CJ58" s="58" t="s">
        <v>8</v>
      </c>
    </row>
    <row r="59" spans="1:88" s="37" customFormat="1" ht="31.5" x14ac:dyDescent="0.25">
      <c r="A59" s="63" t="s">
        <v>173</v>
      </c>
      <c r="B59" s="64" t="s">
        <v>174</v>
      </c>
      <c r="C59" s="26" t="s">
        <v>115</v>
      </c>
      <c r="D59" s="28" t="s">
        <v>8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 t="s">
        <v>8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 t="s">
        <v>8</v>
      </c>
      <c r="S59" s="28">
        <v>0</v>
      </c>
      <c r="T59" s="28">
        <v>0</v>
      </c>
      <c r="U59" s="28">
        <v>0</v>
      </c>
      <c r="V59" s="28">
        <v>0</v>
      </c>
      <c r="W59" s="28">
        <v>0</v>
      </c>
      <c r="X59" s="28">
        <v>0</v>
      </c>
      <c r="Y59" s="28" t="s">
        <v>8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 t="s">
        <v>8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 t="s">
        <v>8</v>
      </c>
      <c r="AN59" s="28">
        <v>0</v>
      </c>
      <c r="AO59" s="28">
        <v>0</v>
      </c>
      <c r="AP59" s="28">
        <v>0</v>
      </c>
      <c r="AQ59" s="28">
        <v>0</v>
      </c>
      <c r="AR59" s="28">
        <v>0</v>
      </c>
      <c r="AS59" s="28">
        <v>0</v>
      </c>
      <c r="AT59" s="28" t="s">
        <v>8</v>
      </c>
      <c r="AU59" s="28">
        <v>0</v>
      </c>
      <c r="AV59" s="28">
        <v>0</v>
      </c>
      <c r="AW59" s="28">
        <v>0</v>
      </c>
      <c r="AX59" s="28">
        <v>0</v>
      </c>
      <c r="AY59" s="28">
        <v>0</v>
      </c>
      <c r="AZ59" s="28">
        <v>0</v>
      </c>
      <c r="BA59" s="28" t="s">
        <v>8</v>
      </c>
      <c r="BB59" s="28">
        <v>0</v>
      </c>
      <c r="BC59" s="28">
        <v>0</v>
      </c>
      <c r="BD59" s="28">
        <v>0</v>
      </c>
      <c r="BE59" s="28">
        <v>0</v>
      </c>
      <c r="BF59" s="28">
        <v>0</v>
      </c>
      <c r="BG59" s="28">
        <v>0</v>
      </c>
      <c r="BH59" s="28" t="s">
        <v>8</v>
      </c>
      <c r="BI59" s="28">
        <v>0</v>
      </c>
      <c r="BJ59" s="28">
        <v>0</v>
      </c>
      <c r="BK59" s="28">
        <v>0</v>
      </c>
      <c r="BL59" s="28">
        <v>0</v>
      </c>
      <c r="BM59" s="28">
        <v>0</v>
      </c>
      <c r="BN59" s="28">
        <v>0</v>
      </c>
      <c r="BO59" s="28" t="s">
        <v>8</v>
      </c>
      <c r="BP59" s="28">
        <v>0</v>
      </c>
      <c r="BQ59" s="28">
        <v>0</v>
      </c>
      <c r="BR59" s="28">
        <v>0</v>
      </c>
      <c r="BS59" s="28">
        <v>0</v>
      </c>
      <c r="BT59" s="28">
        <v>0</v>
      </c>
      <c r="BU59" s="28">
        <v>0</v>
      </c>
      <c r="BV59" s="28" t="s">
        <v>8</v>
      </c>
      <c r="BW59" s="28">
        <v>0</v>
      </c>
      <c r="BX59" s="28">
        <v>0</v>
      </c>
      <c r="BY59" s="28">
        <v>0</v>
      </c>
      <c r="BZ59" s="28">
        <v>0</v>
      </c>
      <c r="CA59" s="28">
        <v>0</v>
      </c>
      <c r="CB59" s="28">
        <v>0</v>
      </c>
      <c r="CC59" s="28" t="s">
        <v>8</v>
      </c>
      <c r="CD59" s="28">
        <v>0</v>
      </c>
      <c r="CE59" s="28">
        <v>0</v>
      </c>
      <c r="CF59" s="28">
        <v>0</v>
      </c>
      <c r="CG59" s="28">
        <v>0</v>
      </c>
      <c r="CH59" s="28">
        <v>0</v>
      </c>
      <c r="CI59" s="28">
        <v>0</v>
      </c>
      <c r="CJ59" s="58" t="s">
        <v>8</v>
      </c>
    </row>
    <row r="60" spans="1:88" s="37" customFormat="1" ht="31.5" x14ac:dyDescent="0.25">
      <c r="A60" s="63" t="s">
        <v>175</v>
      </c>
      <c r="B60" s="64" t="s">
        <v>176</v>
      </c>
      <c r="C60" s="26" t="s">
        <v>115</v>
      </c>
      <c r="D60" s="28" t="s">
        <v>8</v>
      </c>
      <c r="E60" s="28">
        <f t="shared" ref="E60:J60" si="81">IF(AND(E61="нд",E61=E65),"нд",SUMIF(E61,"&lt;&gt;0",E61)+SUMIF(E65,"&lt;&gt;0",E65))</f>
        <v>0</v>
      </c>
      <c r="F60" s="28">
        <f t="shared" si="81"/>
        <v>0</v>
      </c>
      <c r="G60" s="28">
        <f t="shared" si="81"/>
        <v>0</v>
      </c>
      <c r="H60" s="28">
        <f t="shared" si="81"/>
        <v>0</v>
      </c>
      <c r="I60" s="28">
        <f t="shared" si="81"/>
        <v>0</v>
      </c>
      <c r="J60" s="28">
        <f t="shared" si="81"/>
        <v>0</v>
      </c>
      <c r="K60" s="28" t="s">
        <v>8</v>
      </c>
      <c r="L60" s="28">
        <f t="shared" ref="L60:Q60" si="82">IF(AND(L61="нд",L61=L65),"нд",SUMIF(L61,"&lt;&gt;0",L61)+SUMIF(L65,"&lt;&gt;0",L65))</f>
        <v>0</v>
      </c>
      <c r="M60" s="28">
        <f t="shared" si="82"/>
        <v>0</v>
      </c>
      <c r="N60" s="28">
        <f t="shared" si="82"/>
        <v>0</v>
      </c>
      <c r="O60" s="28">
        <f t="shared" si="82"/>
        <v>0</v>
      </c>
      <c r="P60" s="28">
        <f t="shared" si="82"/>
        <v>0</v>
      </c>
      <c r="Q60" s="28">
        <f t="shared" si="82"/>
        <v>0</v>
      </c>
      <c r="R60" s="28" t="s">
        <v>8</v>
      </c>
      <c r="S60" s="28">
        <f t="shared" ref="S60:X60" si="83">IF(AND(S61="нд",S61=S65),"нд",SUMIF(S61,"&lt;&gt;0",S61)+SUMIF(S65,"&lt;&gt;0",S65))</f>
        <v>0</v>
      </c>
      <c r="T60" s="28">
        <f t="shared" si="83"/>
        <v>0</v>
      </c>
      <c r="U60" s="28">
        <f t="shared" si="83"/>
        <v>0</v>
      </c>
      <c r="V60" s="28">
        <f t="shared" si="83"/>
        <v>0</v>
      </c>
      <c r="W60" s="28">
        <f t="shared" si="83"/>
        <v>0</v>
      </c>
      <c r="X60" s="28">
        <f t="shared" si="83"/>
        <v>0</v>
      </c>
      <c r="Y60" s="28" t="s">
        <v>8</v>
      </c>
      <c r="Z60" s="28">
        <f t="shared" ref="Z60:CI60" si="84">IF(AND(Z61="нд",Z61=Z65),"нд",SUMIF(Z61,"&lt;&gt;0",Z61)+SUMIF(Z65,"&lt;&gt;0",Z65))</f>
        <v>0</v>
      </c>
      <c r="AA60" s="28">
        <f t="shared" si="84"/>
        <v>0</v>
      </c>
      <c r="AB60" s="28">
        <f t="shared" si="84"/>
        <v>0</v>
      </c>
      <c r="AC60" s="28">
        <f t="shared" si="84"/>
        <v>0</v>
      </c>
      <c r="AD60" s="28">
        <f t="shared" si="84"/>
        <v>0</v>
      </c>
      <c r="AE60" s="28">
        <f t="shared" si="84"/>
        <v>0</v>
      </c>
      <c r="AF60" s="28" t="s">
        <v>8</v>
      </c>
      <c r="AG60" s="28">
        <f t="shared" si="84"/>
        <v>0</v>
      </c>
      <c r="AH60" s="28">
        <f t="shared" si="84"/>
        <v>0</v>
      </c>
      <c r="AI60" s="28">
        <f t="shared" si="84"/>
        <v>0</v>
      </c>
      <c r="AJ60" s="28">
        <f t="shared" si="84"/>
        <v>0</v>
      </c>
      <c r="AK60" s="28">
        <f t="shared" si="84"/>
        <v>0</v>
      </c>
      <c r="AL60" s="28">
        <f t="shared" si="84"/>
        <v>0</v>
      </c>
      <c r="AM60" s="28" t="s">
        <v>8</v>
      </c>
      <c r="AN60" s="28">
        <f t="shared" si="84"/>
        <v>0</v>
      </c>
      <c r="AO60" s="28">
        <f t="shared" si="84"/>
        <v>0</v>
      </c>
      <c r="AP60" s="28">
        <f t="shared" si="84"/>
        <v>0</v>
      </c>
      <c r="AQ60" s="28">
        <f t="shared" si="84"/>
        <v>0</v>
      </c>
      <c r="AR60" s="28">
        <f t="shared" si="84"/>
        <v>0</v>
      </c>
      <c r="AS60" s="28">
        <f t="shared" si="84"/>
        <v>0</v>
      </c>
      <c r="AT60" s="28" t="s">
        <v>8</v>
      </c>
      <c r="AU60" s="28">
        <f t="shared" si="84"/>
        <v>0</v>
      </c>
      <c r="AV60" s="28">
        <f t="shared" si="84"/>
        <v>0</v>
      </c>
      <c r="AW60" s="28">
        <f t="shared" si="84"/>
        <v>0</v>
      </c>
      <c r="AX60" s="28">
        <f t="shared" si="84"/>
        <v>0</v>
      </c>
      <c r="AY60" s="28">
        <f t="shared" si="84"/>
        <v>0</v>
      </c>
      <c r="AZ60" s="28">
        <f t="shared" si="84"/>
        <v>0</v>
      </c>
      <c r="BA60" s="28" t="s">
        <v>8</v>
      </c>
      <c r="BB60" s="28">
        <f t="shared" si="84"/>
        <v>0</v>
      </c>
      <c r="BC60" s="28">
        <f t="shared" si="84"/>
        <v>0</v>
      </c>
      <c r="BD60" s="28">
        <f t="shared" si="84"/>
        <v>0</v>
      </c>
      <c r="BE60" s="28">
        <f t="shared" si="84"/>
        <v>0</v>
      </c>
      <c r="BF60" s="28">
        <f t="shared" si="84"/>
        <v>0</v>
      </c>
      <c r="BG60" s="28">
        <f t="shared" si="84"/>
        <v>0</v>
      </c>
      <c r="BH60" s="28" t="s">
        <v>8</v>
      </c>
      <c r="BI60" s="28">
        <f t="shared" si="84"/>
        <v>0</v>
      </c>
      <c r="BJ60" s="28">
        <f t="shared" si="84"/>
        <v>0</v>
      </c>
      <c r="BK60" s="28">
        <f t="shared" si="84"/>
        <v>0</v>
      </c>
      <c r="BL60" s="28">
        <f t="shared" si="84"/>
        <v>0</v>
      </c>
      <c r="BM60" s="28">
        <f t="shared" si="84"/>
        <v>0</v>
      </c>
      <c r="BN60" s="28">
        <f t="shared" si="84"/>
        <v>0</v>
      </c>
      <c r="BO60" s="28" t="s">
        <v>8</v>
      </c>
      <c r="BP60" s="28">
        <f t="shared" si="84"/>
        <v>0</v>
      </c>
      <c r="BQ60" s="28">
        <f t="shared" si="84"/>
        <v>0</v>
      </c>
      <c r="BR60" s="28">
        <f t="shared" si="84"/>
        <v>0</v>
      </c>
      <c r="BS60" s="28">
        <f t="shared" si="84"/>
        <v>0</v>
      </c>
      <c r="BT60" s="28">
        <f t="shared" si="84"/>
        <v>0</v>
      </c>
      <c r="BU60" s="28">
        <f t="shared" si="84"/>
        <v>0</v>
      </c>
      <c r="BV60" s="28" t="s">
        <v>8</v>
      </c>
      <c r="BW60" s="28">
        <f t="shared" si="84"/>
        <v>0</v>
      </c>
      <c r="BX60" s="28">
        <f t="shared" si="84"/>
        <v>0</v>
      </c>
      <c r="BY60" s="28">
        <f t="shared" si="84"/>
        <v>0</v>
      </c>
      <c r="BZ60" s="28">
        <f t="shared" si="84"/>
        <v>0</v>
      </c>
      <c r="CA60" s="28">
        <f t="shared" si="84"/>
        <v>0</v>
      </c>
      <c r="CB60" s="28">
        <f t="shared" si="84"/>
        <v>0</v>
      </c>
      <c r="CC60" s="28" t="s">
        <v>8</v>
      </c>
      <c r="CD60" s="28">
        <f t="shared" si="84"/>
        <v>0</v>
      </c>
      <c r="CE60" s="28">
        <f t="shared" si="84"/>
        <v>0</v>
      </c>
      <c r="CF60" s="28">
        <f t="shared" si="84"/>
        <v>0</v>
      </c>
      <c r="CG60" s="28">
        <f t="shared" si="84"/>
        <v>0</v>
      </c>
      <c r="CH60" s="28">
        <f t="shared" si="84"/>
        <v>0</v>
      </c>
      <c r="CI60" s="28">
        <f t="shared" si="84"/>
        <v>0</v>
      </c>
      <c r="CJ60" s="58" t="s">
        <v>8</v>
      </c>
    </row>
    <row r="61" spans="1:88" s="37" customFormat="1" ht="31.5" x14ac:dyDescent="0.25">
      <c r="A61" s="63" t="s">
        <v>177</v>
      </c>
      <c r="B61" s="64" t="s">
        <v>178</v>
      </c>
      <c r="C61" s="26" t="s">
        <v>115</v>
      </c>
      <c r="D61" s="28" t="s">
        <v>8</v>
      </c>
      <c r="E61" s="28">
        <f t="shared" ref="E61:J61" si="85">IF(AND(E62="нд",E62=E63,E63=E64),"нд",SUMIF(E62,"&lt;&gt;0",E62)+SUMIF(E63,"&lt;&gt;0",E63)+SUMIF(E64,"&lt;&gt;0",E64))</f>
        <v>0</v>
      </c>
      <c r="F61" s="28">
        <f t="shared" si="85"/>
        <v>0</v>
      </c>
      <c r="G61" s="28">
        <f t="shared" si="85"/>
        <v>0</v>
      </c>
      <c r="H61" s="28">
        <f t="shared" si="85"/>
        <v>0</v>
      </c>
      <c r="I61" s="28">
        <f t="shared" si="85"/>
        <v>0</v>
      </c>
      <c r="J61" s="28">
        <f t="shared" si="85"/>
        <v>0</v>
      </c>
      <c r="K61" s="28" t="s">
        <v>8</v>
      </c>
      <c r="L61" s="28">
        <f t="shared" ref="L61:Q61" si="86">IF(AND(L62="нд",L62=L63,L63=L64),"нд",SUMIF(L62,"&lt;&gt;0",L62)+SUMIF(L63,"&lt;&gt;0",L63)+SUMIF(L64,"&lt;&gt;0",L64))</f>
        <v>0</v>
      </c>
      <c r="M61" s="28">
        <f t="shared" si="86"/>
        <v>0</v>
      </c>
      <c r="N61" s="28">
        <f t="shared" si="86"/>
        <v>0</v>
      </c>
      <c r="O61" s="28">
        <f t="shared" si="86"/>
        <v>0</v>
      </c>
      <c r="P61" s="28">
        <f t="shared" si="86"/>
        <v>0</v>
      </c>
      <c r="Q61" s="28">
        <f t="shared" si="86"/>
        <v>0</v>
      </c>
      <c r="R61" s="28" t="s">
        <v>8</v>
      </c>
      <c r="S61" s="28">
        <f t="shared" ref="S61:X61" si="87">IF(AND(S62="нд",S62=S63,S63=S64),"нд",SUMIF(S62,"&lt;&gt;0",S62)+SUMIF(S63,"&lt;&gt;0",S63)+SUMIF(S64,"&lt;&gt;0",S64))</f>
        <v>0</v>
      </c>
      <c r="T61" s="28">
        <f t="shared" si="87"/>
        <v>0</v>
      </c>
      <c r="U61" s="28">
        <f t="shared" si="87"/>
        <v>0</v>
      </c>
      <c r="V61" s="28">
        <f t="shared" si="87"/>
        <v>0</v>
      </c>
      <c r="W61" s="28">
        <f t="shared" si="87"/>
        <v>0</v>
      </c>
      <c r="X61" s="28">
        <f t="shared" si="87"/>
        <v>0</v>
      </c>
      <c r="Y61" s="28" t="s">
        <v>8</v>
      </c>
      <c r="Z61" s="28">
        <f t="shared" ref="Z61:CI61" si="88">IF(AND(Z62="нд",Z62=Z63,Z63=Z64),"нд",SUMIF(Z62,"&lt;&gt;0",Z62)+SUMIF(Z63,"&lt;&gt;0",Z63)+SUMIF(Z64,"&lt;&gt;0",Z64))</f>
        <v>0</v>
      </c>
      <c r="AA61" s="28">
        <f t="shared" si="88"/>
        <v>0</v>
      </c>
      <c r="AB61" s="28">
        <f t="shared" si="88"/>
        <v>0</v>
      </c>
      <c r="AC61" s="28">
        <f t="shared" si="88"/>
        <v>0</v>
      </c>
      <c r="AD61" s="28">
        <f t="shared" si="88"/>
        <v>0</v>
      </c>
      <c r="AE61" s="28">
        <f t="shared" si="88"/>
        <v>0</v>
      </c>
      <c r="AF61" s="28" t="s">
        <v>8</v>
      </c>
      <c r="AG61" s="28">
        <f t="shared" si="88"/>
        <v>0</v>
      </c>
      <c r="AH61" s="28">
        <f t="shared" si="88"/>
        <v>0</v>
      </c>
      <c r="AI61" s="28">
        <f t="shared" si="88"/>
        <v>0</v>
      </c>
      <c r="AJ61" s="28">
        <f t="shared" si="88"/>
        <v>0</v>
      </c>
      <c r="AK61" s="28">
        <f t="shared" si="88"/>
        <v>0</v>
      </c>
      <c r="AL61" s="28">
        <f t="shared" si="88"/>
        <v>0</v>
      </c>
      <c r="AM61" s="28" t="s">
        <v>8</v>
      </c>
      <c r="AN61" s="28">
        <f t="shared" si="88"/>
        <v>0</v>
      </c>
      <c r="AO61" s="28">
        <f t="shared" si="88"/>
        <v>0</v>
      </c>
      <c r="AP61" s="28">
        <f t="shared" si="88"/>
        <v>0</v>
      </c>
      <c r="AQ61" s="28">
        <f t="shared" si="88"/>
        <v>0</v>
      </c>
      <c r="AR61" s="28">
        <f t="shared" si="88"/>
        <v>0</v>
      </c>
      <c r="AS61" s="28">
        <f t="shared" si="88"/>
        <v>0</v>
      </c>
      <c r="AT61" s="28" t="s">
        <v>8</v>
      </c>
      <c r="AU61" s="28">
        <f t="shared" si="88"/>
        <v>0</v>
      </c>
      <c r="AV61" s="28">
        <f t="shared" si="88"/>
        <v>0</v>
      </c>
      <c r="AW61" s="28">
        <f t="shared" si="88"/>
        <v>0</v>
      </c>
      <c r="AX61" s="28">
        <f t="shared" si="88"/>
        <v>0</v>
      </c>
      <c r="AY61" s="28">
        <f t="shared" si="88"/>
        <v>0</v>
      </c>
      <c r="AZ61" s="28">
        <f t="shared" si="88"/>
        <v>0</v>
      </c>
      <c r="BA61" s="28" t="s">
        <v>8</v>
      </c>
      <c r="BB61" s="28">
        <f t="shared" si="88"/>
        <v>0</v>
      </c>
      <c r="BC61" s="28">
        <f t="shared" si="88"/>
        <v>0</v>
      </c>
      <c r="BD61" s="28">
        <f t="shared" si="88"/>
        <v>0</v>
      </c>
      <c r="BE61" s="28">
        <f t="shared" si="88"/>
        <v>0</v>
      </c>
      <c r="BF61" s="28">
        <f t="shared" si="88"/>
        <v>0</v>
      </c>
      <c r="BG61" s="28">
        <f t="shared" si="88"/>
        <v>0</v>
      </c>
      <c r="BH61" s="28" t="s">
        <v>8</v>
      </c>
      <c r="BI61" s="28">
        <f t="shared" si="88"/>
        <v>0</v>
      </c>
      <c r="BJ61" s="28">
        <f t="shared" si="88"/>
        <v>0</v>
      </c>
      <c r="BK61" s="28">
        <f t="shared" si="88"/>
        <v>0</v>
      </c>
      <c r="BL61" s="28">
        <f t="shared" si="88"/>
        <v>0</v>
      </c>
      <c r="BM61" s="28">
        <f t="shared" si="88"/>
        <v>0</v>
      </c>
      <c r="BN61" s="28">
        <f t="shared" si="88"/>
        <v>0</v>
      </c>
      <c r="BO61" s="28" t="s">
        <v>8</v>
      </c>
      <c r="BP61" s="28">
        <f t="shared" si="88"/>
        <v>0</v>
      </c>
      <c r="BQ61" s="28">
        <f t="shared" si="88"/>
        <v>0</v>
      </c>
      <c r="BR61" s="28">
        <f t="shared" si="88"/>
        <v>0</v>
      </c>
      <c r="BS61" s="28">
        <f t="shared" si="88"/>
        <v>0</v>
      </c>
      <c r="BT61" s="28">
        <f t="shared" si="88"/>
        <v>0</v>
      </c>
      <c r="BU61" s="28">
        <f t="shared" si="88"/>
        <v>0</v>
      </c>
      <c r="BV61" s="28" t="s">
        <v>8</v>
      </c>
      <c r="BW61" s="28">
        <f t="shared" si="88"/>
        <v>0</v>
      </c>
      <c r="BX61" s="28">
        <f t="shared" si="88"/>
        <v>0</v>
      </c>
      <c r="BY61" s="28">
        <f t="shared" si="88"/>
        <v>0</v>
      </c>
      <c r="BZ61" s="28">
        <f t="shared" si="88"/>
        <v>0</v>
      </c>
      <c r="CA61" s="28">
        <f t="shared" si="88"/>
        <v>0</v>
      </c>
      <c r="CB61" s="28">
        <f t="shared" si="88"/>
        <v>0</v>
      </c>
      <c r="CC61" s="28" t="s">
        <v>8</v>
      </c>
      <c r="CD61" s="28">
        <f t="shared" si="88"/>
        <v>0</v>
      </c>
      <c r="CE61" s="28">
        <f t="shared" si="88"/>
        <v>0</v>
      </c>
      <c r="CF61" s="28">
        <f t="shared" si="88"/>
        <v>0</v>
      </c>
      <c r="CG61" s="28">
        <f t="shared" si="88"/>
        <v>0</v>
      </c>
      <c r="CH61" s="28">
        <f t="shared" si="88"/>
        <v>0</v>
      </c>
      <c r="CI61" s="28">
        <f t="shared" si="88"/>
        <v>0</v>
      </c>
      <c r="CJ61" s="58" t="s">
        <v>8</v>
      </c>
    </row>
    <row r="62" spans="1:88" s="37" customFormat="1" ht="78.75" x14ac:dyDescent="0.25">
      <c r="A62" s="63" t="s">
        <v>177</v>
      </c>
      <c r="B62" s="64" t="s">
        <v>179</v>
      </c>
      <c r="C62" s="26" t="s">
        <v>115</v>
      </c>
      <c r="D62" s="28" t="s">
        <v>8</v>
      </c>
      <c r="E62" s="28">
        <v>0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 t="s">
        <v>8</v>
      </c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8" t="s">
        <v>8</v>
      </c>
      <c r="S62" s="28">
        <v>0</v>
      </c>
      <c r="T62" s="28">
        <v>0</v>
      </c>
      <c r="U62" s="28">
        <v>0</v>
      </c>
      <c r="V62" s="28">
        <v>0</v>
      </c>
      <c r="W62" s="28">
        <v>0</v>
      </c>
      <c r="X62" s="28">
        <v>0</v>
      </c>
      <c r="Y62" s="28" t="s">
        <v>8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  <c r="AF62" s="28" t="s">
        <v>8</v>
      </c>
      <c r="AG62" s="28">
        <v>0</v>
      </c>
      <c r="AH62" s="28">
        <v>0</v>
      </c>
      <c r="AI62" s="28">
        <v>0</v>
      </c>
      <c r="AJ62" s="28">
        <v>0</v>
      </c>
      <c r="AK62" s="28">
        <v>0</v>
      </c>
      <c r="AL62" s="28">
        <v>0</v>
      </c>
      <c r="AM62" s="28" t="s">
        <v>8</v>
      </c>
      <c r="AN62" s="28">
        <v>0</v>
      </c>
      <c r="AO62" s="28">
        <v>0</v>
      </c>
      <c r="AP62" s="28">
        <v>0</v>
      </c>
      <c r="AQ62" s="28">
        <v>0</v>
      </c>
      <c r="AR62" s="28">
        <v>0</v>
      </c>
      <c r="AS62" s="28">
        <v>0</v>
      </c>
      <c r="AT62" s="28" t="s">
        <v>8</v>
      </c>
      <c r="AU62" s="28">
        <v>0</v>
      </c>
      <c r="AV62" s="28">
        <v>0</v>
      </c>
      <c r="AW62" s="28">
        <v>0</v>
      </c>
      <c r="AX62" s="28">
        <v>0</v>
      </c>
      <c r="AY62" s="28">
        <v>0</v>
      </c>
      <c r="AZ62" s="28">
        <v>0</v>
      </c>
      <c r="BA62" s="28" t="s">
        <v>8</v>
      </c>
      <c r="BB62" s="28">
        <v>0</v>
      </c>
      <c r="BC62" s="28">
        <v>0</v>
      </c>
      <c r="BD62" s="28">
        <v>0</v>
      </c>
      <c r="BE62" s="28">
        <v>0</v>
      </c>
      <c r="BF62" s="28">
        <v>0</v>
      </c>
      <c r="BG62" s="28">
        <v>0</v>
      </c>
      <c r="BH62" s="28" t="s">
        <v>8</v>
      </c>
      <c r="BI62" s="28">
        <v>0</v>
      </c>
      <c r="BJ62" s="28">
        <v>0</v>
      </c>
      <c r="BK62" s="28">
        <v>0</v>
      </c>
      <c r="BL62" s="28">
        <v>0</v>
      </c>
      <c r="BM62" s="28">
        <v>0</v>
      </c>
      <c r="BN62" s="28">
        <v>0</v>
      </c>
      <c r="BO62" s="28" t="s">
        <v>8</v>
      </c>
      <c r="BP62" s="28">
        <v>0</v>
      </c>
      <c r="BQ62" s="28">
        <v>0</v>
      </c>
      <c r="BR62" s="28">
        <v>0</v>
      </c>
      <c r="BS62" s="28">
        <v>0</v>
      </c>
      <c r="BT62" s="28">
        <v>0</v>
      </c>
      <c r="BU62" s="28">
        <v>0</v>
      </c>
      <c r="BV62" s="28" t="s">
        <v>8</v>
      </c>
      <c r="BW62" s="28">
        <v>0</v>
      </c>
      <c r="BX62" s="28">
        <v>0</v>
      </c>
      <c r="BY62" s="28">
        <v>0</v>
      </c>
      <c r="BZ62" s="28">
        <v>0</v>
      </c>
      <c r="CA62" s="28">
        <v>0</v>
      </c>
      <c r="CB62" s="28">
        <v>0</v>
      </c>
      <c r="CC62" s="28" t="s">
        <v>8</v>
      </c>
      <c r="CD62" s="28">
        <v>0</v>
      </c>
      <c r="CE62" s="28">
        <v>0</v>
      </c>
      <c r="CF62" s="28">
        <v>0</v>
      </c>
      <c r="CG62" s="28">
        <v>0</v>
      </c>
      <c r="CH62" s="28">
        <v>0</v>
      </c>
      <c r="CI62" s="28">
        <v>0</v>
      </c>
      <c r="CJ62" s="58" t="s">
        <v>8</v>
      </c>
    </row>
    <row r="63" spans="1:88" s="37" customFormat="1" ht="82.5" customHeight="1" x14ac:dyDescent="0.25">
      <c r="A63" s="63" t="s">
        <v>177</v>
      </c>
      <c r="B63" s="64" t="s">
        <v>180</v>
      </c>
      <c r="C63" s="26" t="s">
        <v>115</v>
      </c>
      <c r="D63" s="28" t="s">
        <v>8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 t="s">
        <v>8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 t="s">
        <v>8</v>
      </c>
      <c r="S63" s="28">
        <v>0</v>
      </c>
      <c r="T63" s="28">
        <v>0</v>
      </c>
      <c r="U63" s="28">
        <v>0</v>
      </c>
      <c r="V63" s="28">
        <v>0</v>
      </c>
      <c r="W63" s="28">
        <v>0</v>
      </c>
      <c r="X63" s="28">
        <v>0</v>
      </c>
      <c r="Y63" s="28" t="s">
        <v>8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 t="s">
        <v>8</v>
      </c>
      <c r="AG63" s="28">
        <v>0</v>
      </c>
      <c r="AH63" s="28">
        <v>0</v>
      </c>
      <c r="AI63" s="28">
        <v>0</v>
      </c>
      <c r="AJ63" s="28">
        <v>0</v>
      </c>
      <c r="AK63" s="28">
        <v>0</v>
      </c>
      <c r="AL63" s="28">
        <v>0</v>
      </c>
      <c r="AM63" s="28" t="s">
        <v>8</v>
      </c>
      <c r="AN63" s="28">
        <v>0</v>
      </c>
      <c r="AO63" s="28">
        <v>0</v>
      </c>
      <c r="AP63" s="28">
        <v>0</v>
      </c>
      <c r="AQ63" s="28">
        <v>0</v>
      </c>
      <c r="AR63" s="28">
        <v>0</v>
      </c>
      <c r="AS63" s="28">
        <v>0</v>
      </c>
      <c r="AT63" s="28" t="s">
        <v>8</v>
      </c>
      <c r="AU63" s="28">
        <v>0</v>
      </c>
      <c r="AV63" s="28">
        <v>0</v>
      </c>
      <c r="AW63" s="28">
        <v>0</v>
      </c>
      <c r="AX63" s="28">
        <v>0</v>
      </c>
      <c r="AY63" s="28">
        <v>0</v>
      </c>
      <c r="AZ63" s="28">
        <v>0</v>
      </c>
      <c r="BA63" s="28" t="s">
        <v>8</v>
      </c>
      <c r="BB63" s="28">
        <v>0</v>
      </c>
      <c r="BC63" s="28">
        <v>0</v>
      </c>
      <c r="BD63" s="28">
        <v>0</v>
      </c>
      <c r="BE63" s="28">
        <v>0</v>
      </c>
      <c r="BF63" s="28">
        <v>0</v>
      </c>
      <c r="BG63" s="28">
        <v>0</v>
      </c>
      <c r="BH63" s="28" t="s">
        <v>8</v>
      </c>
      <c r="BI63" s="28">
        <v>0</v>
      </c>
      <c r="BJ63" s="28">
        <v>0</v>
      </c>
      <c r="BK63" s="28">
        <v>0</v>
      </c>
      <c r="BL63" s="28">
        <v>0</v>
      </c>
      <c r="BM63" s="28">
        <v>0</v>
      </c>
      <c r="BN63" s="28">
        <v>0</v>
      </c>
      <c r="BO63" s="28" t="s">
        <v>8</v>
      </c>
      <c r="BP63" s="28">
        <v>0</v>
      </c>
      <c r="BQ63" s="28">
        <v>0</v>
      </c>
      <c r="BR63" s="28">
        <v>0</v>
      </c>
      <c r="BS63" s="28">
        <v>0</v>
      </c>
      <c r="BT63" s="28">
        <v>0</v>
      </c>
      <c r="BU63" s="28">
        <v>0</v>
      </c>
      <c r="BV63" s="28" t="s">
        <v>8</v>
      </c>
      <c r="BW63" s="28">
        <v>0</v>
      </c>
      <c r="BX63" s="28">
        <v>0</v>
      </c>
      <c r="BY63" s="28">
        <v>0</v>
      </c>
      <c r="BZ63" s="28">
        <v>0</v>
      </c>
      <c r="CA63" s="28">
        <v>0</v>
      </c>
      <c r="CB63" s="28">
        <v>0</v>
      </c>
      <c r="CC63" s="28" t="s">
        <v>8</v>
      </c>
      <c r="CD63" s="28">
        <v>0</v>
      </c>
      <c r="CE63" s="28">
        <v>0</v>
      </c>
      <c r="CF63" s="28">
        <v>0</v>
      </c>
      <c r="CG63" s="28">
        <v>0</v>
      </c>
      <c r="CH63" s="28">
        <v>0</v>
      </c>
      <c r="CI63" s="28">
        <v>0</v>
      </c>
      <c r="CJ63" s="58" t="s">
        <v>8</v>
      </c>
    </row>
    <row r="64" spans="1:88" s="37" customFormat="1" ht="82.5" customHeight="1" x14ac:dyDescent="0.25">
      <c r="A64" s="63" t="s">
        <v>177</v>
      </c>
      <c r="B64" s="64" t="s">
        <v>181</v>
      </c>
      <c r="C64" s="26" t="s">
        <v>115</v>
      </c>
      <c r="D64" s="28" t="s">
        <v>8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 t="s">
        <v>8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 t="s">
        <v>8</v>
      </c>
      <c r="S64" s="28">
        <v>0</v>
      </c>
      <c r="T64" s="28">
        <v>0</v>
      </c>
      <c r="U64" s="28">
        <v>0</v>
      </c>
      <c r="V64" s="28">
        <v>0</v>
      </c>
      <c r="W64" s="28">
        <v>0</v>
      </c>
      <c r="X64" s="28">
        <v>0</v>
      </c>
      <c r="Y64" s="28" t="s">
        <v>8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 t="s">
        <v>8</v>
      </c>
      <c r="AG64" s="28">
        <v>0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 t="s">
        <v>8</v>
      </c>
      <c r="AN64" s="28">
        <v>0</v>
      </c>
      <c r="AO64" s="28">
        <v>0</v>
      </c>
      <c r="AP64" s="28">
        <v>0</v>
      </c>
      <c r="AQ64" s="28">
        <v>0</v>
      </c>
      <c r="AR64" s="28">
        <v>0</v>
      </c>
      <c r="AS64" s="28">
        <v>0</v>
      </c>
      <c r="AT64" s="28" t="s">
        <v>8</v>
      </c>
      <c r="AU64" s="28">
        <v>0</v>
      </c>
      <c r="AV64" s="28">
        <v>0</v>
      </c>
      <c r="AW64" s="28">
        <v>0</v>
      </c>
      <c r="AX64" s="28">
        <v>0</v>
      </c>
      <c r="AY64" s="28">
        <v>0</v>
      </c>
      <c r="AZ64" s="28">
        <v>0</v>
      </c>
      <c r="BA64" s="28" t="s">
        <v>8</v>
      </c>
      <c r="BB64" s="28">
        <v>0</v>
      </c>
      <c r="BC64" s="28">
        <v>0</v>
      </c>
      <c r="BD64" s="28">
        <v>0</v>
      </c>
      <c r="BE64" s="28">
        <v>0</v>
      </c>
      <c r="BF64" s="28">
        <v>0</v>
      </c>
      <c r="BG64" s="28">
        <v>0</v>
      </c>
      <c r="BH64" s="28" t="s">
        <v>8</v>
      </c>
      <c r="BI64" s="28">
        <v>0</v>
      </c>
      <c r="BJ64" s="28">
        <v>0</v>
      </c>
      <c r="BK64" s="28">
        <v>0</v>
      </c>
      <c r="BL64" s="28">
        <v>0</v>
      </c>
      <c r="BM64" s="28">
        <v>0</v>
      </c>
      <c r="BN64" s="28">
        <v>0</v>
      </c>
      <c r="BO64" s="28" t="s">
        <v>8</v>
      </c>
      <c r="BP64" s="28">
        <v>0</v>
      </c>
      <c r="BQ64" s="28">
        <v>0</v>
      </c>
      <c r="BR64" s="28">
        <v>0</v>
      </c>
      <c r="BS64" s="28">
        <v>0</v>
      </c>
      <c r="BT64" s="28">
        <v>0</v>
      </c>
      <c r="BU64" s="28">
        <v>0</v>
      </c>
      <c r="BV64" s="28" t="s">
        <v>8</v>
      </c>
      <c r="BW64" s="28">
        <v>0</v>
      </c>
      <c r="BX64" s="28">
        <v>0</v>
      </c>
      <c r="BY64" s="28">
        <v>0</v>
      </c>
      <c r="BZ64" s="28">
        <v>0</v>
      </c>
      <c r="CA64" s="28">
        <v>0</v>
      </c>
      <c r="CB64" s="28">
        <v>0</v>
      </c>
      <c r="CC64" s="28" t="s">
        <v>8</v>
      </c>
      <c r="CD64" s="28">
        <v>0</v>
      </c>
      <c r="CE64" s="28">
        <v>0</v>
      </c>
      <c r="CF64" s="28">
        <v>0</v>
      </c>
      <c r="CG64" s="28">
        <v>0</v>
      </c>
      <c r="CH64" s="28">
        <v>0</v>
      </c>
      <c r="CI64" s="28">
        <v>0</v>
      </c>
      <c r="CJ64" s="58" t="s">
        <v>8</v>
      </c>
    </row>
    <row r="65" spans="1:88" s="37" customFormat="1" ht="31.5" x14ac:dyDescent="0.25">
      <c r="A65" s="63" t="s">
        <v>182</v>
      </c>
      <c r="B65" s="64" t="s">
        <v>178</v>
      </c>
      <c r="C65" s="26" t="s">
        <v>115</v>
      </c>
      <c r="D65" s="28" t="s">
        <v>8</v>
      </c>
      <c r="E65" s="28">
        <f t="shared" ref="E65:J65" si="89">IF((COUNTIF(E66:E68,"нд"))=(COUNTA(E66:E68)),"нд",SUMIF(E66:E68,"&lt;&gt;0",E66:E68))</f>
        <v>0</v>
      </c>
      <c r="F65" s="28">
        <f t="shared" si="89"/>
        <v>0</v>
      </c>
      <c r="G65" s="28">
        <f t="shared" si="89"/>
        <v>0</v>
      </c>
      <c r="H65" s="28">
        <f t="shared" si="89"/>
        <v>0</v>
      </c>
      <c r="I65" s="28">
        <f t="shared" si="89"/>
        <v>0</v>
      </c>
      <c r="J65" s="28">
        <f t="shared" si="89"/>
        <v>0</v>
      </c>
      <c r="K65" s="28" t="s">
        <v>8</v>
      </c>
      <c r="L65" s="28">
        <f t="shared" ref="L65:Q65" si="90">IF((COUNTIF(L66:L68,"нд"))=(COUNTA(L66:L68)),"нд",SUMIF(L66:L68,"&lt;&gt;0",L66:L68))</f>
        <v>0</v>
      </c>
      <c r="M65" s="28">
        <f t="shared" si="90"/>
        <v>0</v>
      </c>
      <c r="N65" s="28">
        <f t="shared" si="90"/>
        <v>0</v>
      </c>
      <c r="O65" s="28">
        <f t="shared" si="90"/>
        <v>0</v>
      </c>
      <c r="P65" s="28">
        <f t="shared" si="90"/>
        <v>0</v>
      </c>
      <c r="Q65" s="28">
        <f t="shared" si="90"/>
        <v>0</v>
      </c>
      <c r="R65" s="28" t="s">
        <v>8</v>
      </c>
      <c r="S65" s="28">
        <f t="shared" ref="S65:X65" si="91">IF((COUNTIF(S66:S68,"нд"))=(COUNTA(S66:S68)),"нд",SUMIF(S66:S68,"&lt;&gt;0",S66:S68))</f>
        <v>0</v>
      </c>
      <c r="T65" s="28">
        <f t="shared" si="91"/>
        <v>0</v>
      </c>
      <c r="U65" s="28">
        <f t="shared" si="91"/>
        <v>0</v>
      </c>
      <c r="V65" s="28">
        <f t="shared" si="91"/>
        <v>0</v>
      </c>
      <c r="W65" s="28">
        <f t="shared" si="91"/>
        <v>0</v>
      </c>
      <c r="X65" s="28">
        <f t="shared" si="91"/>
        <v>0</v>
      </c>
      <c r="Y65" s="28" t="s">
        <v>8</v>
      </c>
      <c r="Z65" s="28">
        <f t="shared" ref="Z65:CI65" si="92">IF((COUNTIF(Z66:Z68,"нд"))=(COUNTA(Z66:Z68)),"нд",SUMIF(Z66:Z68,"&lt;&gt;0",Z66:Z68))</f>
        <v>0</v>
      </c>
      <c r="AA65" s="28">
        <f t="shared" si="92"/>
        <v>0</v>
      </c>
      <c r="AB65" s="28">
        <f t="shared" si="92"/>
        <v>0</v>
      </c>
      <c r="AC65" s="28">
        <f t="shared" si="92"/>
        <v>0</v>
      </c>
      <c r="AD65" s="28">
        <f t="shared" si="92"/>
        <v>0</v>
      </c>
      <c r="AE65" s="28">
        <f t="shared" si="92"/>
        <v>0</v>
      </c>
      <c r="AF65" s="28" t="s">
        <v>8</v>
      </c>
      <c r="AG65" s="28">
        <f t="shared" si="92"/>
        <v>0</v>
      </c>
      <c r="AH65" s="28">
        <f t="shared" si="92"/>
        <v>0</v>
      </c>
      <c r="AI65" s="28">
        <f t="shared" si="92"/>
        <v>0</v>
      </c>
      <c r="AJ65" s="28">
        <f t="shared" si="92"/>
        <v>0</v>
      </c>
      <c r="AK65" s="28">
        <f t="shared" si="92"/>
        <v>0</v>
      </c>
      <c r="AL65" s="28">
        <f t="shared" si="92"/>
        <v>0</v>
      </c>
      <c r="AM65" s="28" t="s">
        <v>8</v>
      </c>
      <c r="AN65" s="28">
        <f t="shared" si="92"/>
        <v>0</v>
      </c>
      <c r="AO65" s="28">
        <f t="shared" si="92"/>
        <v>0</v>
      </c>
      <c r="AP65" s="28">
        <f t="shared" si="92"/>
        <v>0</v>
      </c>
      <c r="AQ65" s="28">
        <f t="shared" si="92"/>
        <v>0</v>
      </c>
      <c r="AR65" s="28">
        <f t="shared" si="92"/>
        <v>0</v>
      </c>
      <c r="AS65" s="28">
        <f t="shared" si="92"/>
        <v>0</v>
      </c>
      <c r="AT65" s="28" t="s">
        <v>8</v>
      </c>
      <c r="AU65" s="28">
        <f t="shared" si="92"/>
        <v>0</v>
      </c>
      <c r="AV65" s="28">
        <f t="shared" si="92"/>
        <v>0</v>
      </c>
      <c r="AW65" s="28">
        <f t="shared" si="92"/>
        <v>0</v>
      </c>
      <c r="AX65" s="28">
        <f t="shared" si="92"/>
        <v>0</v>
      </c>
      <c r="AY65" s="28">
        <f t="shared" si="92"/>
        <v>0</v>
      </c>
      <c r="AZ65" s="28">
        <f t="shared" si="92"/>
        <v>0</v>
      </c>
      <c r="BA65" s="28" t="s">
        <v>8</v>
      </c>
      <c r="BB65" s="28">
        <f t="shared" si="92"/>
        <v>0</v>
      </c>
      <c r="BC65" s="28">
        <f t="shared" si="92"/>
        <v>0</v>
      </c>
      <c r="BD65" s="28">
        <f t="shared" si="92"/>
        <v>0</v>
      </c>
      <c r="BE65" s="28">
        <f t="shared" si="92"/>
        <v>0</v>
      </c>
      <c r="BF65" s="28">
        <f t="shared" si="92"/>
        <v>0</v>
      </c>
      <c r="BG65" s="28">
        <f t="shared" si="92"/>
        <v>0</v>
      </c>
      <c r="BH65" s="28" t="s">
        <v>8</v>
      </c>
      <c r="BI65" s="28">
        <f t="shared" si="92"/>
        <v>0</v>
      </c>
      <c r="BJ65" s="28">
        <f t="shared" si="92"/>
        <v>0</v>
      </c>
      <c r="BK65" s="28">
        <f t="shared" si="92"/>
        <v>0</v>
      </c>
      <c r="BL65" s="28">
        <f t="shared" si="92"/>
        <v>0</v>
      </c>
      <c r="BM65" s="28">
        <f t="shared" si="92"/>
        <v>0</v>
      </c>
      <c r="BN65" s="28">
        <f t="shared" si="92"/>
        <v>0</v>
      </c>
      <c r="BO65" s="28" t="s">
        <v>8</v>
      </c>
      <c r="BP65" s="28">
        <f t="shared" si="92"/>
        <v>0</v>
      </c>
      <c r="BQ65" s="28">
        <f t="shared" si="92"/>
        <v>0</v>
      </c>
      <c r="BR65" s="28">
        <f t="shared" si="92"/>
        <v>0</v>
      </c>
      <c r="BS65" s="28">
        <f t="shared" si="92"/>
        <v>0</v>
      </c>
      <c r="BT65" s="28">
        <f t="shared" si="92"/>
        <v>0</v>
      </c>
      <c r="BU65" s="28">
        <f t="shared" si="92"/>
        <v>0</v>
      </c>
      <c r="BV65" s="28" t="s">
        <v>8</v>
      </c>
      <c r="BW65" s="28">
        <f t="shared" si="92"/>
        <v>0</v>
      </c>
      <c r="BX65" s="28">
        <f t="shared" si="92"/>
        <v>0</v>
      </c>
      <c r="BY65" s="28">
        <f t="shared" si="92"/>
        <v>0</v>
      </c>
      <c r="BZ65" s="28">
        <f t="shared" si="92"/>
        <v>0</v>
      </c>
      <c r="CA65" s="28">
        <f t="shared" si="92"/>
        <v>0</v>
      </c>
      <c r="CB65" s="28">
        <f t="shared" si="92"/>
        <v>0</v>
      </c>
      <c r="CC65" s="28" t="s">
        <v>8</v>
      </c>
      <c r="CD65" s="28">
        <f t="shared" si="92"/>
        <v>0</v>
      </c>
      <c r="CE65" s="28">
        <f t="shared" si="92"/>
        <v>0</v>
      </c>
      <c r="CF65" s="28">
        <f t="shared" si="92"/>
        <v>0</v>
      </c>
      <c r="CG65" s="28">
        <f t="shared" si="92"/>
        <v>0</v>
      </c>
      <c r="CH65" s="28">
        <f t="shared" si="92"/>
        <v>0</v>
      </c>
      <c r="CI65" s="28">
        <f t="shared" si="92"/>
        <v>0</v>
      </c>
      <c r="CJ65" s="58" t="s">
        <v>8</v>
      </c>
    </row>
    <row r="66" spans="1:88" s="37" customFormat="1" ht="78.75" x14ac:dyDescent="0.25">
      <c r="A66" s="63" t="s">
        <v>182</v>
      </c>
      <c r="B66" s="64" t="s">
        <v>179</v>
      </c>
      <c r="C66" s="26" t="s">
        <v>115</v>
      </c>
      <c r="D66" s="28" t="s">
        <v>8</v>
      </c>
      <c r="E66" s="28"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 t="s">
        <v>8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 t="s">
        <v>8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8">
        <v>0</v>
      </c>
      <c r="Y66" s="28" t="s">
        <v>8</v>
      </c>
      <c r="Z66" s="28">
        <v>0</v>
      </c>
      <c r="AA66" s="28">
        <v>0</v>
      </c>
      <c r="AB66" s="28">
        <v>0</v>
      </c>
      <c r="AC66" s="28">
        <v>0</v>
      </c>
      <c r="AD66" s="28">
        <v>0</v>
      </c>
      <c r="AE66" s="28">
        <v>0</v>
      </c>
      <c r="AF66" s="28" t="s">
        <v>8</v>
      </c>
      <c r="AG66" s="28">
        <v>0</v>
      </c>
      <c r="AH66" s="28">
        <v>0</v>
      </c>
      <c r="AI66" s="28">
        <v>0</v>
      </c>
      <c r="AJ66" s="28">
        <v>0</v>
      </c>
      <c r="AK66" s="28">
        <v>0</v>
      </c>
      <c r="AL66" s="28">
        <v>0</v>
      </c>
      <c r="AM66" s="28" t="s">
        <v>8</v>
      </c>
      <c r="AN66" s="28">
        <v>0</v>
      </c>
      <c r="AO66" s="28">
        <v>0</v>
      </c>
      <c r="AP66" s="28">
        <v>0</v>
      </c>
      <c r="AQ66" s="28">
        <v>0</v>
      </c>
      <c r="AR66" s="28">
        <v>0</v>
      </c>
      <c r="AS66" s="28">
        <v>0</v>
      </c>
      <c r="AT66" s="28" t="s">
        <v>8</v>
      </c>
      <c r="AU66" s="28">
        <v>0</v>
      </c>
      <c r="AV66" s="28">
        <v>0</v>
      </c>
      <c r="AW66" s="28">
        <v>0</v>
      </c>
      <c r="AX66" s="28">
        <v>0</v>
      </c>
      <c r="AY66" s="28">
        <v>0</v>
      </c>
      <c r="AZ66" s="28">
        <v>0</v>
      </c>
      <c r="BA66" s="28" t="s">
        <v>8</v>
      </c>
      <c r="BB66" s="28">
        <v>0</v>
      </c>
      <c r="BC66" s="28">
        <v>0</v>
      </c>
      <c r="BD66" s="28">
        <v>0</v>
      </c>
      <c r="BE66" s="28">
        <v>0</v>
      </c>
      <c r="BF66" s="28">
        <v>0</v>
      </c>
      <c r="BG66" s="28">
        <v>0</v>
      </c>
      <c r="BH66" s="28" t="s">
        <v>8</v>
      </c>
      <c r="BI66" s="28">
        <v>0</v>
      </c>
      <c r="BJ66" s="28">
        <v>0</v>
      </c>
      <c r="BK66" s="28">
        <v>0</v>
      </c>
      <c r="BL66" s="28">
        <v>0</v>
      </c>
      <c r="BM66" s="28">
        <v>0</v>
      </c>
      <c r="BN66" s="28">
        <v>0</v>
      </c>
      <c r="BO66" s="28" t="s">
        <v>8</v>
      </c>
      <c r="BP66" s="28">
        <v>0</v>
      </c>
      <c r="BQ66" s="28">
        <v>0</v>
      </c>
      <c r="BR66" s="28">
        <v>0</v>
      </c>
      <c r="BS66" s="28">
        <v>0</v>
      </c>
      <c r="BT66" s="28">
        <v>0</v>
      </c>
      <c r="BU66" s="28">
        <v>0</v>
      </c>
      <c r="BV66" s="28" t="s">
        <v>8</v>
      </c>
      <c r="BW66" s="28">
        <v>0</v>
      </c>
      <c r="BX66" s="28">
        <v>0</v>
      </c>
      <c r="BY66" s="28">
        <v>0</v>
      </c>
      <c r="BZ66" s="28">
        <v>0</v>
      </c>
      <c r="CA66" s="28">
        <v>0</v>
      </c>
      <c r="CB66" s="28">
        <v>0</v>
      </c>
      <c r="CC66" s="28" t="s">
        <v>8</v>
      </c>
      <c r="CD66" s="28">
        <v>0</v>
      </c>
      <c r="CE66" s="28">
        <v>0</v>
      </c>
      <c r="CF66" s="28">
        <v>0</v>
      </c>
      <c r="CG66" s="28">
        <v>0</v>
      </c>
      <c r="CH66" s="28">
        <v>0</v>
      </c>
      <c r="CI66" s="28">
        <v>0</v>
      </c>
      <c r="CJ66" s="58" t="s">
        <v>8</v>
      </c>
    </row>
    <row r="67" spans="1:88" s="37" customFormat="1" ht="63" x14ac:dyDescent="0.25">
      <c r="A67" s="63" t="s">
        <v>182</v>
      </c>
      <c r="B67" s="64" t="s">
        <v>180</v>
      </c>
      <c r="C67" s="26" t="s">
        <v>115</v>
      </c>
      <c r="D67" s="28" t="s">
        <v>8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 t="s">
        <v>8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 t="s">
        <v>8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 t="s">
        <v>8</v>
      </c>
      <c r="Z67" s="28">
        <v>0</v>
      </c>
      <c r="AA67" s="28">
        <v>0</v>
      </c>
      <c r="AB67" s="28">
        <v>0</v>
      </c>
      <c r="AC67" s="28">
        <v>0</v>
      </c>
      <c r="AD67" s="28">
        <v>0</v>
      </c>
      <c r="AE67" s="28">
        <v>0</v>
      </c>
      <c r="AF67" s="28" t="s">
        <v>8</v>
      </c>
      <c r="AG67" s="28">
        <v>0</v>
      </c>
      <c r="AH67" s="28">
        <v>0</v>
      </c>
      <c r="AI67" s="28">
        <v>0</v>
      </c>
      <c r="AJ67" s="28">
        <v>0</v>
      </c>
      <c r="AK67" s="28">
        <v>0</v>
      </c>
      <c r="AL67" s="28">
        <v>0</v>
      </c>
      <c r="AM67" s="28" t="s">
        <v>8</v>
      </c>
      <c r="AN67" s="28">
        <v>0</v>
      </c>
      <c r="AO67" s="28">
        <v>0</v>
      </c>
      <c r="AP67" s="28">
        <v>0</v>
      </c>
      <c r="AQ67" s="28">
        <v>0</v>
      </c>
      <c r="AR67" s="28">
        <v>0</v>
      </c>
      <c r="AS67" s="28">
        <v>0</v>
      </c>
      <c r="AT67" s="28" t="s">
        <v>8</v>
      </c>
      <c r="AU67" s="28">
        <v>0</v>
      </c>
      <c r="AV67" s="28">
        <v>0</v>
      </c>
      <c r="AW67" s="28">
        <v>0</v>
      </c>
      <c r="AX67" s="28">
        <v>0</v>
      </c>
      <c r="AY67" s="28">
        <v>0</v>
      </c>
      <c r="AZ67" s="28">
        <v>0</v>
      </c>
      <c r="BA67" s="28" t="s">
        <v>8</v>
      </c>
      <c r="BB67" s="28">
        <v>0</v>
      </c>
      <c r="BC67" s="28">
        <v>0</v>
      </c>
      <c r="BD67" s="28">
        <v>0</v>
      </c>
      <c r="BE67" s="28">
        <v>0</v>
      </c>
      <c r="BF67" s="28">
        <v>0</v>
      </c>
      <c r="BG67" s="28">
        <v>0</v>
      </c>
      <c r="BH67" s="28" t="s">
        <v>8</v>
      </c>
      <c r="BI67" s="28">
        <v>0</v>
      </c>
      <c r="BJ67" s="28">
        <v>0</v>
      </c>
      <c r="BK67" s="28">
        <v>0</v>
      </c>
      <c r="BL67" s="28">
        <v>0</v>
      </c>
      <c r="BM67" s="28">
        <v>0</v>
      </c>
      <c r="BN67" s="28">
        <v>0</v>
      </c>
      <c r="BO67" s="28" t="s">
        <v>8</v>
      </c>
      <c r="BP67" s="28">
        <v>0</v>
      </c>
      <c r="BQ67" s="28">
        <v>0</v>
      </c>
      <c r="BR67" s="28">
        <v>0</v>
      </c>
      <c r="BS67" s="28">
        <v>0</v>
      </c>
      <c r="BT67" s="28">
        <v>0</v>
      </c>
      <c r="BU67" s="28">
        <v>0</v>
      </c>
      <c r="BV67" s="28" t="s">
        <v>8</v>
      </c>
      <c r="BW67" s="28">
        <v>0</v>
      </c>
      <c r="BX67" s="28">
        <v>0</v>
      </c>
      <c r="BY67" s="28">
        <v>0</v>
      </c>
      <c r="BZ67" s="28">
        <v>0</v>
      </c>
      <c r="CA67" s="28">
        <v>0</v>
      </c>
      <c r="CB67" s="28">
        <v>0</v>
      </c>
      <c r="CC67" s="28" t="s">
        <v>8</v>
      </c>
      <c r="CD67" s="28">
        <v>0</v>
      </c>
      <c r="CE67" s="28">
        <v>0</v>
      </c>
      <c r="CF67" s="28">
        <v>0</v>
      </c>
      <c r="CG67" s="28">
        <v>0</v>
      </c>
      <c r="CH67" s="28">
        <v>0</v>
      </c>
      <c r="CI67" s="28">
        <v>0</v>
      </c>
      <c r="CJ67" s="58" t="s">
        <v>8</v>
      </c>
    </row>
    <row r="68" spans="1:88" s="37" customFormat="1" ht="63" x14ac:dyDescent="0.25">
      <c r="A68" s="63" t="s">
        <v>182</v>
      </c>
      <c r="B68" s="64" t="s">
        <v>181</v>
      </c>
      <c r="C68" s="26" t="s">
        <v>115</v>
      </c>
      <c r="D68" s="28" t="s">
        <v>8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 t="s">
        <v>8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 t="s">
        <v>8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 t="s">
        <v>8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8">
        <v>0</v>
      </c>
      <c r="AF68" s="28" t="s">
        <v>8</v>
      </c>
      <c r="AG68" s="28"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  <c r="AM68" s="28" t="s">
        <v>8</v>
      </c>
      <c r="AN68" s="28">
        <v>0</v>
      </c>
      <c r="AO68" s="28">
        <v>0</v>
      </c>
      <c r="AP68" s="28">
        <v>0</v>
      </c>
      <c r="AQ68" s="28">
        <v>0</v>
      </c>
      <c r="AR68" s="28">
        <v>0</v>
      </c>
      <c r="AS68" s="28">
        <v>0</v>
      </c>
      <c r="AT68" s="28" t="s">
        <v>8</v>
      </c>
      <c r="AU68" s="28">
        <v>0</v>
      </c>
      <c r="AV68" s="28">
        <v>0</v>
      </c>
      <c r="AW68" s="28">
        <v>0</v>
      </c>
      <c r="AX68" s="28">
        <v>0</v>
      </c>
      <c r="AY68" s="28">
        <v>0</v>
      </c>
      <c r="AZ68" s="28">
        <v>0</v>
      </c>
      <c r="BA68" s="28" t="s">
        <v>8</v>
      </c>
      <c r="BB68" s="28">
        <v>0</v>
      </c>
      <c r="BC68" s="28">
        <v>0</v>
      </c>
      <c r="BD68" s="28">
        <v>0</v>
      </c>
      <c r="BE68" s="28">
        <v>0</v>
      </c>
      <c r="BF68" s="28">
        <v>0</v>
      </c>
      <c r="BG68" s="28">
        <v>0</v>
      </c>
      <c r="BH68" s="28" t="s">
        <v>8</v>
      </c>
      <c r="BI68" s="28">
        <v>0</v>
      </c>
      <c r="BJ68" s="28">
        <v>0</v>
      </c>
      <c r="BK68" s="28">
        <v>0</v>
      </c>
      <c r="BL68" s="28">
        <v>0</v>
      </c>
      <c r="BM68" s="28">
        <v>0</v>
      </c>
      <c r="BN68" s="28">
        <v>0</v>
      </c>
      <c r="BO68" s="28" t="s">
        <v>8</v>
      </c>
      <c r="BP68" s="28">
        <v>0</v>
      </c>
      <c r="BQ68" s="28">
        <v>0</v>
      </c>
      <c r="BR68" s="28">
        <v>0</v>
      </c>
      <c r="BS68" s="28">
        <v>0</v>
      </c>
      <c r="BT68" s="28">
        <v>0</v>
      </c>
      <c r="BU68" s="28">
        <v>0</v>
      </c>
      <c r="BV68" s="28" t="s">
        <v>8</v>
      </c>
      <c r="BW68" s="28">
        <v>0</v>
      </c>
      <c r="BX68" s="28">
        <v>0</v>
      </c>
      <c r="BY68" s="28">
        <v>0</v>
      </c>
      <c r="BZ68" s="28">
        <v>0</v>
      </c>
      <c r="CA68" s="28">
        <v>0</v>
      </c>
      <c r="CB68" s="28">
        <v>0</v>
      </c>
      <c r="CC68" s="28" t="s">
        <v>8</v>
      </c>
      <c r="CD68" s="28">
        <v>0</v>
      </c>
      <c r="CE68" s="28">
        <v>0</v>
      </c>
      <c r="CF68" s="28">
        <v>0</v>
      </c>
      <c r="CG68" s="28">
        <v>0</v>
      </c>
      <c r="CH68" s="28">
        <v>0</v>
      </c>
      <c r="CI68" s="28">
        <v>0</v>
      </c>
      <c r="CJ68" s="58" t="s">
        <v>8</v>
      </c>
    </row>
    <row r="69" spans="1:88" s="37" customFormat="1" ht="63" x14ac:dyDescent="0.25">
      <c r="A69" s="63" t="s">
        <v>183</v>
      </c>
      <c r="B69" s="64" t="s">
        <v>184</v>
      </c>
      <c r="C69" s="26" t="s">
        <v>115</v>
      </c>
      <c r="D69" s="28" t="s">
        <v>8</v>
      </c>
      <c r="E69" s="28">
        <f t="shared" ref="E69:J69" si="93">IF((COUNTIF(E70:E71,"нд"))=(COUNTA(E70:E71)),"нд",SUMIF(E70:E71,"&lt;&gt;0",E70:E71))</f>
        <v>0</v>
      </c>
      <c r="F69" s="28">
        <f t="shared" si="93"/>
        <v>0</v>
      </c>
      <c r="G69" s="28">
        <f t="shared" si="93"/>
        <v>0</v>
      </c>
      <c r="H69" s="28">
        <f t="shared" si="93"/>
        <v>0</v>
      </c>
      <c r="I69" s="28">
        <f t="shared" si="93"/>
        <v>6</v>
      </c>
      <c r="J69" s="28">
        <f t="shared" si="93"/>
        <v>0</v>
      </c>
      <c r="K69" s="28" t="s">
        <v>8</v>
      </c>
      <c r="L69" s="28">
        <f t="shared" ref="L69:Q69" si="94">IF((COUNTIF(L70:L71,"нд"))=(COUNTA(L70:L71)),"нд",SUMIF(L70:L71,"&lt;&gt;0",L70:L71))</f>
        <v>0</v>
      </c>
      <c r="M69" s="28">
        <f t="shared" si="94"/>
        <v>0</v>
      </c>
      <c r="N69" s="28">
        <f t="shared" si="94"/>
        <v>0</v>
      </c>
      <c r="O69" s="28">
        <f t="shared" si="94"/>
        <v>0</v>
      </c>
      <c r="P69" s="28">
        <f t="shared" si="94"/>
        <v>0</v>
      </c>
      <c r="Q69" s="28">
        <f t="shared" si="94"/>
        <v>0</v>
      </c>
      <c r="R69" s="28" t="s">
        <v>8</v>
      </c>
      <c r="S69" s="28">
        <f t="shared" ref="S69:X69" si="95">IF((COUNTIF(S70:S71,"нд"))=(COUNTA(S70:S71)),"нд",SUMIF(S70:S71,"&lt;&gt;0",S70:S71))</f>
        <v>0</v>
      </c>
      <c r="T69" s="28">
        <f t="shared" si="95"/>
        <v>0</v>
      </c>
      <c r="U69" s="28">
        <f t="shared" si="95"/>
        <v>0</v>
      </c>
      <c r="V69" s="28">
        <f t="shared" si="95"/>
        <v>0</v>
      </c>
      <c r="W69" s="28">
        <f t="shared" si="95"/>
        <v>0</v>
      </c>
      <c r="X69" s="28">
        <f t="shared" si="95"/>
        <v>0</v>
      </c>
      <c r="Y69" s="28" t="s">
        <v>8</v>
      </c>
      <c r="Z69" s="28">
        <f t="shared" ref="Z69:CI69" si="96">IF((COUNTIF(Z70:Z71,"нд"))=(COUNTA(Z70:Z71)),"нд",SUMIF(Z70:Z71,"&lt;&gt;0",Z70:Z71))</f>
        <v>0</v>
      </c>
      <c r="AA69" s="28">
        <f t="shared" si="96"/>
        <v>0</v>
      </c>
      <c r="AB69" s="28">
        <f t="shared" si="96"/>
        <v>0</v>
      </c>
      <c r="AC69" s="28">
        <f t="shared" si="96"/>
        <v>0</v>
      </c>
      <c r="AD69" s="28">
        <f t="shared" si="96"/>
        <v>6</v>
      </c>
      <c r="AE69" s="28">
        <f t="shared" si="96"/>
        <v>0</v>
      </c>
      <c r="AF69" s="28" t="s">
        <v>8</v>
      </c>
      <c r="AG69" s="28">
        <f t="shared" si="96"/>
        <v>80</v>
      </c>
      <c r="AH69" s="28">
        <f t="shared" si="96"/>
        <v>0</v>
      </c>
      <c r="AI69" s="28">
        <f t="shared" si="96"/>
        <v>0</v>
      </c>
      <c r="AJ69" s="28">
        <f t="shared" si="96"/>
        <v>0</v>
      </c>
      <c r="AK69" s="28">
        <f t="shared" si="96"/>
        <v>1</v>
      </c>
      <c r="AL69" s="28">
        <f t="shared" si="96"/>
        <v>0</v>
      </c>
      <c r="AM69" s="28" t="s">
        <v>8</v>
      </c>
      <c r="AN69" s="28">
        <f t="shared" si="96"/>
        <v>100</v>
      </c>
      <c r="AO69" s="28">
        <f t="shared" si="96"/>
        <v>0</v>
      </c>
      <c r="AP69" s="28">
        <f t="shared" si="96"/>
        <v>0</v>
      </c>
      <c r="AQ69" s="28">
        <f t="shared" si="96"/>
        <v>0</v>
      </c>
      <c r="AR69" s="28">
        <f t="shared" si="96"/>
        <v>1</v>
      </c>
      <c r="AS69" s="28">
        <f t="shared" si="96"/>
        <v>0</v>
      </c>
      <c r="AT69" s="28" t="s">
        <v>8</v>
      </c>
      <c r="AU69" s="28">
        <f t="shared" si="96"/>
        <v>0</v>
      </c>
      <c r="AV69" s="28">
        <f t="shared" si="96"/>
        <v>0</v>
      </c>
      <c r="AW69" s="28">
        <f t="shared" si="96"/>
        <v>0</v>
      </c>
      <c r="AX69" s="28">
        <f t="shared" si="96"/>
        <v>0</v>
      </c>
      <c r="AY69" s="28">
        <f t="shared" si="96"/>
        <v>0</v>
      </c>
      <c r="AZ69" s="28">
        <f t="shared" si="96"/>
        <v>0</v>
      </c>
      <c r="BA69" s="28" t="s">
        <v>8</v>
      </c>
      <c r="BB69" s="28">
        <f t="shared" si="96"/>
        <v>0</v>
      </c>
      <c r="BC69" s="28">
        <f t="shared" si="96"/>
        <v>0</v>
      </c>
      <c r="BD69" s="28">
        <f t="shared" si="96"/>
        <v>0</v>
      </c>
      <c r="BE69" s="28">
        <f t="shared" si="96"/>
        <v>0</v>
      </c>
      <c r="BF69" s="28">
        <f t="shared" si="96"/>
        <v>0</v>
      </c>
      <c r="BG69" s="28">
        <f t="shared" si="96"/>
        <v>0</v>
      </c>
      <c r="BH69" s="28" t="s">
        <v>8</v>
      </c>
      <c r="BI69" s="28">
        <f t="shared" si="96"/>
        <v>0</v>
      </c>
      <c r="BJ69" s="28">
        <f t="shared" si="96"/>
        <v>0</v>
      </c>
      <c r="BK69" s="28">
        <f t="shared" si="96"/>
        <v>0</v>
      </c>
      <c r="BL69" s="28">
        <f t="shared" si="96"/>
        <v>0</v>
      </c>
      <c r="BM69" s="28">
        <f t="shared" si="96"/>
        <v>0</v>
      </c>
      <c r="BN69" s="28">
        <f t="shared" si="96"/>
        <v>0</v>
      </c>
      <c r="BO69" s="28" t="s">
        <v>8</v>
      </c>
      <c r="BP69" s="28">
        <f t="shared" si="96"/>
        <v>0</v>
      </c>
      <c r="BQ69" s="28">
        <f t="shared" si="96"/>
        <v>0</v>
      </c>
      <c r="BR69" s="28">
        <f t="shared" si="96"/>
        <v>0</v>
      </c>
      <c r="BS69" s="28">
        <f t="shared" si="96"/>
        <v>0</v>
      </c>
      <c r="BT69" s="28">
        <f t="shared" si="96"/>
        <v>0</v>
      </c>
      <c r="BU69" s="28">
        <f t="shared" si="96"/>
        <v>0</v>
      </c>
      <c r="BV69" s="28" t="s">
        <v>8</v>
      </c>
      <c r="BW69" s="28">
        <f t="shared" si="96"/>
        <v>0</v>
      </c>
      <c r="BX69" s="28">
        <f t="shared" si="96"/>
        <v>0</v>
      </c>
      <c r="BY69" s="28">
        <f t="shared" si="96"/>
        <v>0</v>
      </c>
      <c r="BZ69" s="28">
        <f t="shared" si="96"/>
        <v>0</v>
      </c>
      <c r="CA69" s="28">
        <f t="shared" si="96"/>
        <v>0</v>
      </c>
      <c r="CB69" s="28">
        <f t="shared" si="96"/>
        <v>0</v>
      </c>
      <c r="CC69" s="28" t="s">
        <v>8</v>
      </c>
      <c r="CD69" s="28">
        <f t="shared" si="96"/>
        <v>0</v>
      </c>
      <c r="CE69" s="28">
        <f t="shared" si="96"/>
        <v>0</v>
      </c>
      <c r="CF69" s="28">
        <f t="shared" si="96"/>
        <v>0</v>
      </c>
      <c r="CG69" s="28">
        <f t="shared" si="96"/>
        <v>0</v>
      </c>
      <c r="CH69" s="28">
        <f t="shared" si="96"/>
        <v>0</v>
      </c>
      <c r="CI69" s="28">
        <f t="shared" si="96"/>
        <v>0</v>
      </c>
      <c r="CJ69" s="58" t="s">
        <v>8</v>
      </c>
    </row>
    <row r="70" spans="1:88" s="37" customFormat="1" ht="47.25" x14ac:dyDescent="0.25">
      <c r="A70" s="63" t="s">
        <v>185</v>
      </c>
      <c r="B70" s="64" t="s">
        <v>186</v>
      </c>
      <c r="C70" s="26" t="s">
        <v>115</v>
      </c>
      <c r="D70" s="28" t="s">
        <v>8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 t="s">
        <v>8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 t="s">
        <v>8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8">
        <v>0</v>
      </c>
      <c r="Y70" s="28" t="s">
        <v>8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8" t="s">
        <v>8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>
        <v>0</v>
      </c>
      <c r="AM70" s="28" t="s">
        <v>8</v>
      </c>
      <c r="AN70" s="28">
        <v>0</v>
      </c>
      <c r="AO70" s="28">
        <v>0</v>
      </c>
      <c r="AP70" s="28">
        <v>0</v>
      </c>
      <c r="AQ70" s="28">
        <v>0</v>
      </c>
      <c r="AR70" s="28">
        <v>0</v>
      </c>
      <c r="AS70" s="28">
        <v>0</v>
      </c>
      <c r="AT70" s="28" t="s">
        <v>8</v>
      </c>
      <c r="AU70" s="28">
        <v>0</v>
      </c>
      <c r="AV70" s="28">
        <v>0</v>
      </c>
      <c r="AW70" s="28">
        <v>0</v>
      </c>
      <c r="AX70" s="28">
        <v>0</v>
      </c>
      <c r="AY70" s="28">
        <v>0</v>
      </c>
      <c r="AZ70" s="28">
        <v>0</v>
      </c>
      <c r="BA70" s="28" t="s">
        <v>8</v>
      </c>
      <c r="BB70" s="28">
        <v>0</v>
      </c>
      <c r="BC70" s="28">
        <v>0</v>
      </c>
      <c r="BD70" s="28">
        <v>0</v>
      </c>
      <c r="BE70" s="28">
        <v>0</v>
      </c>
      <c r="BF70" s="28">
        <v>0</v>
      </c>
      <c r="BG70" s="28">
        <v>0</v>
      </c>
      <c r="BH70" s="28" t="s">
        <v>8</v>
      </c>
      <c r="BI70" s="28">
        <v>0</v>
      </c>
      <c r="BJ70" s="28">
        <v>0</v>
      </c>
      <c r="BK70" s="28">
        <v>0</v>
      </c>
      <c r="BL70" s="28">
        <v>0</v>
      </c>
      <c r="BM70" s="28">
        <v>0</v>
      </c>
      <c r="BN70" s="28">
        <v>0</v>
      </c>
      <c r="BO70" s="28" t="s">
        <v>8</v>
      </c>
      <c r="BP70" s="28">
        <v>0</v>
      </c>
      <c r="BQ70" s="28">
        <v>0</v>
      </c>
      <c r="BR70" s="28">
        <v>0</v>
      </c>
      <c r="BS70" s="28">
        <v>0</v>
      </c>
      <c r="BT70" s="28">
        <v>0</v>
      </c>
      <c r="BU70" s="28">
        <v>0</v>
      </c>
      <c r="BV70" s="28" t="s">
        <v>8</v>
      </c>
      <c r="BW70" s="28">
        <v>0</v>
      </c>
      <c r="BX70" s="28">
        <v>0</v>
      </c>
      <c r="BY70" s="28">
        <v>0</v>
      </c>
      <c r="BZ70" s="28">
        <v>0</v>
      </c>
      <c r="CA70" s="28">
        <v>0</v>
      </c>
      <c r="CB70" s="28">
        <v>0</v>
      </c>
      <c r="CC70" s="28" t="s">
        <v>8</v>
      </c>
      <c r="CD70" s="28">
        <v>0</v>
      </c>
      <c r="CE70" s="28">
        <v>0</v>
      </c>
      <c r="CF70" s="28">
        <v>0</v>
      </c>
      <c r="CG70" s="28">
        <v>0</v>
      </c>
      <c r="CH70" s="28">
        <v>0</v>
      </c>
      <c r="CI70" s="28">
        <v>0</v>
      </c>
      <c r="CJ70" s="58" t="s">
        <v>8</v>
      </c>
    </row>
    <row r="71" spans="1:88" s="37" customFormat="1" ht="63" x14ac:dyDescent="0.25">
      <c r="A71" s="63" t="s">
        <v>187</v>
      </c>
      <c r="B71" s="64" t="s">
        <v>188</v>
      </c>
      <c r="C71" s="26" t="s">
        <v>115</v>
      </c>
      <c r="D71" s="28" t="s">
        <v>8</v>
      </c>
      <c r="E71" s="28">
        <f t="shared" ref="E71:J71" si="97">IF((COUNTIF(E72:E79,"нд"))=(COUNTA(E72:E79)),"нд",SUMIF(E72:E79,"&lt;&gt;0",E72:E79))</f>
        <v>0</v>
      </c>
      <c r="F71" s="28">
        <f t="shared" si="97"/>
        <v>0</v>
      </c>
      <c r="G71" s="28">
        <f t="shared" si="97"/>
        <v>0</v>
      </c>
      <c r="H71" s="28">
        <f t="shared" si="97"/>
        <v>0</v>
      </c>
      <c r="I71" s="28">
        <f t="shared" si="97"/>
        <v>6</v>
      </c>
      <c r="J71" s="28">
        <f t="shared" si="97"/>
        <v>0</v>
      </c>
      <c r="K71" s="28" t="s">
        <v>8</v>
      </c>
      <c r="L71" s="28">
        <f t="shared" ref="L71:Q71" si="98">IF((COUNTIF(L72:L79,"нд"))=(COUNTA(L72:L79)),"нд",SUMIF(L72:L79,"&lt;&gt;0",L72:L79))</f>
        <v>0</v>
      </c>
      <c r="M71" s="28">
        <f t="shared" si="98"/>
        <v>0</v>
      </c>
      <c r="N71" s="28">
        <f t="shared" si="98"/>
        <v>0</v>
      </c>
      <c r="O71" s="28">
        <f t="shared" si="98"/>
        <v>0</v>
      </c>
      <c r="P71" s="28">
        <f t="shared" si="98"/>
        <v>0</v>
      </c>
      <c r="Q71" s="28">
        <f t="shared" si="98"/>
        <v>0</v>
      </c>
      <c r="R71" s="28" t="s">
        <v>8</v>
      </c>
      <c r="S71" s="28">
        <f t="shared" ref="S71:X71" si="99">IF((COUNTIF(S72:S79,"нд"))=(COUNTA(S72:S79)),"нд",SUMIF(S72:S79,"&lt;&gt;0",S72:S79))</f>
        <v>0</v>
      </c>
      <c r="T71" s="28">
        <f t="shared" si="99"/>
        <v>0</v>
      </c>
      <c r="U71" s="28">
        <f t="shared" si="99"/>
        <v>0</v>
      </c>
      <c r="V71" s="28">
        <f t="shared" si="99"/>
        <v>0</v>
      </c>
      <c r="W71" s="28">
        <f t="shared" si="99"/>
        <v>0</v>
      </c>
      <c r="X71" s="28">
        <f t="shared" si="99"/>
        <v>0</v>
      </c>
      <c r="Y71" s="28" t="s">
        <v>8</v>
      </c>
      <c r="Z71" s="28">
        <f t="shared" ref="Z71:AE71" si="100">IF((COUNTIF(Z72:Z79,"нд"))=(COUNTA(Z72:Z79)),"нд",SUMIF(Z72:Z79,"&lt;&gt;0",Z72:Z79))</f>
        <v>0</v>
      </c>
      <c r="AA71" s="28">
        <f t="shared" si="100"/>
        <v>0</v>
      </c>
      <c r="AB71" s="28">
        <f t="shared" si="100"/>
        <v>0</v>
      </c>
      <c r="AC71" s="28">
        <f t="shared" si="100"/>
        <v>0</v>
      </c>
      <c r="AD71" s="28">
        <f t="shared" si="100"/>
        <v>6</v>
      </c>
      <c r="AE71" s="28">
        <f t="shared" si="100"/>
        <v>0</v>
      </c>
      <c r="AF71" s="28" t="s">
        <v>8</v>
      </c>
      <c r="AG71" s="28">
        <f t="shared" ref="AG71:AL71" si="101">IF((COUNTIF(AG72:AG79,"нд"))=(COUNTA(AG72:AG79)),"нд",SUMIF(AG72:AG79,"&lt;&gt;0",AG72:AG79))</f>
        <v>80</v>
      </c>
      <c r="AH71" s="28">
        <f t="shared" si="101"/>
        <v>0</v>
      </c>
      <c r="AI71" s="28">
        <f t="shared" si="101"/>
        <v>0</v>
      </c>
      <c r="AJ71" s="28">
        <f t="shared" si="101"/>
        <v>0</v>
      </c>
      <c r="AK71" s="28">
        <f t="shared" si="101"/>
        <v>1</v>
      </c>
      <c r="AL71" s="28">
        <f t="shared" si="101"/>
        <v>0</v>
      </c>
      <c r="AM71" s="28" t="s">
        <v>8</v>
      </c>
      <c r="AN71" s="28">
        <f t="shared" ref="AN71:AS71" si="102">IF((COUNTIF(AN72:AN79,"нд"))=(COUNTA(AN72:AN79)),"нд",SUMIF(AN72:AN79,"&lt;&gt;0",AN72:AN79))</f>
        <v>100</v>
      </c>
      <c r="AO71" s="28">
        <f t="shared" si="102"/>
        <v>0</v>
      </c>
      <c r="AP71" s="28">
        <f t="shared" si="102"/>
        <v>0</v>
      </c>
      <c r="AQ71" s="28">
        <f t="shared" si="102"/>
        <v>0</v>
      </c>
      <c r="AR71" s="28">
        <f t="shared" si="102"/>
        <v>1</v>
      </c>
      <c r="AS71" s="28">
        <f t="shared" si="102"/>
        <v>0</v>
      </c>
      <c r="AT71" s="28" t="s">
        <v>8</v>
      </c>
      <c r="AU71" s="28">
        <f t="shared" ref="AU71:AZ71" si="103">IF((COUNTIF(AU72:AU79,"нд"))=(COUNTA(AU72:AU79)),"нд",SUMIF(AU72:AU79,"&lt;&gt;0",AU72:AU79))</f>
        <v>0</v>
      </c>
      <c r="AV71" s="28">
        <f t="shared" si="103"/>
        <v>0</v>
      </c>
      <c r="AW71" s="28">
        <f t="shared" si="103"/>
        <v>0</v>
      </c>
      <c r="AX71" s="28">
        <f t="shared" si="103"/>
        <v>0</v>
      </c>
      <c r="AY71" s="28">
        <f t="shared" si="103"/>
        <v>0</v>
      </c>
      <c r="AZ71" s="28">
        <f t="shared" si="103"/>
        <v>0</v>
      </c>
      <c r="BA71" s="28" t="s">
        <v>8</v>
      </c>
      <c r="BB71" s="28">
        <f t="shared" ref="BB71:BG71" si="104">IF((COUNTIF(BB72:BB79,"нд"))=(COUNTA(BB72:BB79)),"нд",SUMIF(BB72:BB79,"&lt;&gt;0",BB72:BB79))</f>
        <v>0</v>
      </c>
      <c r="BC71" s="28">
        <f t="shared" si="104"/>
        <v>0</v>
      </c>
      <c r="BD71" s="28">
        <f t="shared" si="104"/>
        <v>0</v>
      </c>
      <c r="BE71" s="28">
        <f t="shared" si="104"/>
        <v>0</v>
      </c>
      <c r="BF71" s="28">
        <f t="shared" si="104"/>
        <v>0</v>
      </c>
      <c r="BG71" s="28">
        <f t="shared" si="104"/>
        <v>0</v>
      </c>
      <c r="BH71" s="28" t="s">
        <v>8</v>
      </c>
      <c r="BI71" s="28">
        <f t="shared" ref="BI71:BN71" si="105">IF((COUNTIF(BI72:BI79,"нд"))=(COUNTA(BI72:BI79)),"нд",SUMIF(BI72:BI79,"&lt;&gt;0",BI72:BI79))</f>
        <v>0</v>
      </c>
      <c r="BJ71" s="28">
        <f t="shared" si="105"/>
        <v>0</v>
      </c>
      <c r="BK71" s="28">
        <f t="shared" si="105"/>
        <v>0</v>
      </c>
      <c r="BL71" s="28">
        <f t="shared" si="105"/>
        <v>0</v>
      </c>
      <c r="BM71" s="28">
        <f t="shared" si="105"/>
        <v>0</v>
      </c>
      <c r="BN71" s="28">
        <f t="shared" si="105"/>
        <v>0</v>
      </c>
      <c r="BO71" s="28" t="s">
        <v>8</v>
      </c>
      <c r="BP71" s="28">
        <f t="shared" ref="BP71:BU71" si="106">IF((COUNTIF(BP72:BP79,"нд"))=(COUNTA(BP72:BP79)),"нд",SUMIF(BP72:BP79,"&lt;&gt;0",BP72:BP79))</f>
        <v>0</v>
      </c>
      <c r="BQ71" s="28">
        <f t="shared" si="106"/>
        <v>0</v>
      </c>
      <c r="BR71" s="28">
        <f t="shared" si="106"/>
        <v>0</v>
      </c>
      <c r="BS71" s="28">
        <f t="shared" si="106"/>
        <v>0</v>
      </c>
      <c r="BT71" s="28">
        <f t="shared" si="106"/>
        <v>0</v>
      </c>
      <c r="BU71" s="28">
        <f t="shared" si="106"/>
        <v>0</v>
      </c>
      <c r="BV71" s="28" t="s">
        <v>8</v>
      </c>
      <c r="BW71" s="28">
        <f t="shared" ref="BW71:CB71" si="107">IF((COUNTIF(BW72:BW79,"нд"))=(COUNTA(BW72:BW79)),"нд",SUMIF(BW72:BW79,"&lt;&gt;0",BW72:BW79))</f>
        <v>0</v>
      </c>
      <c r="BX71" s="28">
        <f t="shared" si="107"/>
        <v>0</v>
      </c>
      <c r="BY71" s="28">
        <f t="shared" si="107"/>
        <v>0</v>
      </c>
      <c r="BZ71" s="28">
        <f t="shared" si="107"/>
        <v>0</v>
      </c>
      <c r="CA71" s="28">
        <f t="shared" si="107"/>
        <v>0</v>
      </c>
      <c r="CB71" s="28">
        <f t="shared" si="107"/>
        <v>0</v>
      </c>
      <c r="CC71" s="28" t="s">
        <v>8</v>
      </c>
      <c r="CD71" s="28">
        <f t="shared" ref="CD71:CI71" si="108">IF((COUNTIF(CD72:CD79,"нд"))=(COUNTA(CD72:CD79)),"нд",SUMIF(CD72:CD79,"&lt;&gt;0",CD72:CD79))</f>
        <v>0</v>
      </c>
      <c r="CE71" s="28">
        <f t="shared" si="108"/>
        <v>0</v>
      </c>
      <c r="CF71" s="28">
        <f t="shared" si="108"/>
        <v>0</v>
      </c>
      <c r="CG71" s="28">
        <f t="shared" si="108"/>
        <v>0</v>
      </c>
      <c r="CH71" s="28">
        <f t="shared" si="108"/>
        <v>0</v>
      </c>
      <c r="CI71" s="28">
        <f t="shared" si="108"/>
        <v>0</v>
      </c>
      <c r="CJ71" s="58" t="s">
        <v>8</v>
      </c>
    </row>
    <row r="72" spans="1:88" s="37" customFormat="1" ht="157.5" x14ac:dyDescent="0.25">
      <c r="A72" s="31" t="str">
        <f>'[1]Формат ИПР'!B69</f>
        <v>1.1.1.4.2</v>
      </c>
      <c r="B72" s="32" t="str">
        <f>'[1]Формат ИПР'!C69</f>
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v>
      </c>
      <c r="C72" s="33" t="str">
        <f>'[1]Формат ИПР'!D69</f>
        <v>J_Che215</v>
      </c>
      <c r="D72" s="34" t="s">
        <v>8</v>
      </c>
      <c r="E72" s="35">
        <f>'[1]Формат ИПР'!EN69</f>
        <v>0</v>
      </c>
      <c r="F72" s="35">
        <f>'[1]Формат ИПР'!EQ69</f>
        <v>0</v>
      </c>
      <c r="G72" s="35">
        <f>'[1]Формат ИПР'!EM69</f>
        <v>0</v>
      </c>
      <c r="H72" s="35">
        <f>'[1]Формат ИПР'!ER69</f>
        <v>0</v>
      </c>
      <c r="I72" s="35">
        <f>'[1]Формат ИПР'!EO69</f>
        <v>0</v>
      </c>
      <c r="J72" s="35">
        <f>'[1]Формат ИПР'!EP69</f>
        <v>0</v>
      </c>
      <c r="K72" s="34" t="s">
        <v>8</v>
      </c>
      <c r="L72" s="35">
        <f>'[1]Формат ИПР'!EU69</f>
        <v>0</v>
      </c>
      <c r="M72" s="35">
        <f>'[1]Формат ИПР'!EX69</f>
        <v>0</v>
      </c>
      <c r="N72" s="35">
        <f>'[1]Формат ИПР'!ET69</f>
        <v>0</v>
      </c>
      <c r="O72" s="35">
        <f>'[1]Формат ИПР'!EY69</f>
        <v>0</v>
      </c>
      <c r="P72" s="35">
        <f>'[1]Формат ИПР'!EV69</f>
        <v>0</v>
      </c>
      <c r="Q72" s="35">
        <f>'[1]Формат ИПР'!EW69</f>
        <v>0</v>
      </c>
      <c r="R72" s="35" t="s">
        <v>8</v>
      </c>
      <c r="S72" s="35">
        <f>'[1]Формат ИПР'!FB69</f>
        <v>0</v>
      </c>
      <c r="T72" s="35">
        <f>'[1]Формат ИПР'!FE69</f>
        <v>0</v>
      </c>
      <c r="U72" s="35">
        <f>'[1]Формат ИПР'!FA69</f>
        <v>0</v>
      </c>
      <c r="V72" s="35">
        <f>'[1]Формат ИПР'!FF69</f>
        <v>0</v>
      </c>
      <c r="W72" s="35">
        <f>'[1]Формат ИПР'!FC69</f>
        <v>0</v>
      </c>
      <c r="X72" s="35">
        <f>'[1]Формат ИПР'!FD69</f>
        <v>0</v>
      </c>
      <c r="Y72" s="35" t="s">
        <v>8</v>
      </c>
      <c r="Z72" s="35">
        <f>'[1]Формат ИПР'!FI69</f>
        <v>0</v>
      </c>
      <c r="AA72" s="35">
        <f>'[1]Формат ИПР'!FL69</f>
        <v>0</v>
      </c>
      <c r="AB72" s="35">
        <f>'[1]Формат ИПР'!FH69</f>
        <v>0</v>
      </c>
      <c r="AC72" s="35">
        <f>'[1]Формат ИПР'!FM69</f>
        <v>0</v>
      </c>
      <c r="AD72" s="35">
        <f>'[1]Формат ИПР'!FJ69</f>
        <v>0</v>
      </c>
      <c r="AE72" s="35">
        <f>'[1]Формат ИПР'!FK69</f>
        <v>0</v>
      </c>
      <c r="AF72" s="35">
        <v>4</v>
      </c>
      <c r="AG72" s="35">
        <f>'[1]Формат ИПР'!FP69</f>
        <v>80</v>
      </c>
      <c r="AH72" s="35">
        <f>'[1]Формат ИПР'!FS69</f>
        <v>0</v>
      </c>
      <c r="AI72" s="35">
        <f>'[1]Формат ИПР'!FO69</f>
        <v>0</v>
      </c>
      <c r="AJ72" s="35">
        <f>'[1]Формат ИПР'!FT69</f>
        <v>0</v>
      </c>
      <c r="AK72" s="35">
        <f>'[1]Формат ИПР'!FQ69</f>
        <v>0</v>
      </c>
      <c r="AL72" s="35">
        <f>'[1]Формат ИПР'!FR69</f>
        <v>0</v>
      </c>
      <c r="AM72" s="35">
        <v>4</v>
      </c>
      <c r="AN72" s="35">
        <f>'[1]Формат ИПР'!FW69</f>
        <v>80</v>
      </c>
      <c r="AO72" s="35">
        <f>'[1]Формат ИПР'!FZ69</f>
        <v>0</v>
      </c>
      <c r="AP72" s="35">
        <f>'[1]Формат ИПР'!FV69</f>
        <v>0</v>
      </c>
      <c r="AQ72" s="35">
        <f>'[1]Формат ИПР'!GA69</f>
        <v>0</v>
      </c>
      <c r="AR72" s="35">
        <f>'[1]Формат ИПР'!FX69</f>
        <v>0</v>
      </c>
      <c r="AS72" s="35">
        <f>'[1]Формат ИПР'!FY69</f>
        <v>0</v>
      </c>
      <c r="AT72" s="34" t="s">
        <v>8</v>
      </c>
      <c r="AU72" s="35">
        <f>'[1]Формат ИПР'!GD69</f>
        <v>0</v>
      </c>
      <c r="AV72" s="35">
        <f>'[1]Формат ИПР'!GG69</f>
        <v>0</v>
      </c>
      <c r="AW72" s="35">
        <f>'[1]Формат ИПР'!GC69</f>
        <v>0</v>
      </c>
      <c r="AX72" s="35">
        <f>'[1]Формат ИПР'!GH69</f>
        <v>0</v>
      </c>
      <c r="AY72" s="35">
        <f>'[1]Формат ИПР'!GE69</f>
        <v>0</v>
      </c>
      <c r="AZ72" s="35">
        <f>'[1]Формат ИПР'!GF69</f>
        <v>0</v>
      </c>
      <c r="BA72" s="34" t="s">
        <v>8</v>
      </c>
      <c r="BB72" s="35">
        <f>'[1]Формат ИПР'!GK69</f>
        <v>0</v>
      </c>
      <c r="BC72" s="35">
        <f>'[1]Формат ИПР'!GN69</f>
        <v>0</v>
      </c>
      <c r="BD72" s="35">
        <f>'[1]Формат ИПР'!GJ69</f>
        <v>0</v>
      </c>
      <c r="BE72" s="35">
        <f>'[1]Формат ИПР'!GO69</f>
        <v>0</v>
      </c>
      <c r="BF72" s="35">
        <f>'[1]Формат ИПР'!GL69</f>
        <v>0</v>
      </c>
      <c r="BG72" s="35">
        <f>'[1]Формат ИПР'!GM69</f>
        <v>0</v>
      </c>
      <c r="BH72" s="34" t="s">
        <v>8</v>
      </c>
      <c r="BI72" s="35">
        <f>'[1]Формат ИПР'!GR69</f>
        <v>0</v>
      </c>
      <c r="BJ72" s="35">
        <f>'[1]Формат ИПР'!GU69</f>
        <v>0</v>
      </c>
      <c r="BK72" s="35">
        <f>'[1]Формат ИПР'!GQ69</f>
        <v>0</v>
      </c>
      <c r="BL72" s="35">
        <f>'[1]Формат ИПР'!GV69</f>
        <v>0</v>
      </c>
      <c r="BM72" s="35">
        <f>'[1]Формат ИПР'!GS69</f>
        <v>0</v>
      </c>
      <c r="BN72" s="35">
        <f>'[1]Формат ИПР'!GT69</f>
        <v>0</v>
      </c>
      <c r="BO72" s="34" t="s">
        <v>8</v>
      </c>
      <c r="BP72" s="35">
        <f>'[1]Формат ИПР'!GY69</f>
        <v>0</v>
      </c>
      <c r="BQ72" s="35">
        <f>'[1]Формат ИПР'!HB69</f>
        <v>0</v>
      </c>
      <c r="BR72" s="35">
        <f>'[1]Формат ИПР'!GX69</f>
        <v>0</v>
      </c>
      <c r="BS72" s="35">
        <f>'[1]Формат ИПР'!HC69</f>
        <v>0</v>
      </c>
      <c r="BT72" s="35">
        <f>'[1]Формат ИПР'!GZ69</f>
        <v>0</v>
      </c>
      <c r="BU72" s="35">
        <f>'[1]Формат ИПР'!HA69</f>
        <v>0</v>
      </c>
      <c r="BV72" s="34" t="s">
        <v>8</v>
      </c>
      <c r="BW72" s="35">
        <f>'[1]Формат ИПР'!HF69</f>
        <v>0</v>
      </c>
      <c r="BX72" s="35">
        <f>'[1]Формат ИПР'!HI69</f>
        <v>0</v>
      </c>
      <c r="BY72" s="35">
        <f>'[1]Формат ИПР'!HE69</f>
        <v>0</v>
      </c>
      <c r="BZ72" s="35">
        <f>'[1]Формат ИПР'!HJ69</f>
        <v>0</v>
      </c>
      <c r="CA72" s="35">
        <f>'[1]Формат ИПР'!HG69</f>
        <v>0</v>
      </c>
      <c r="CB72" s="35">
        <f>'[1]Формат ИПР'!HH69</f>
        <v>0</v>
      </c>
      <c r="CC72" s="34" t="s">
        <v>8</v>
      </c>
      <c r="CD72" s="35">
        <f>'[1]Формат ИПР'!HM69</f>
        <v>0</v>
      </c>
      <c r="CE72" s="35">
        <f>'[1]Формат ИПР'!HP69</f>
        <v>0</v>
      </c>
      <c r="CF72" s="35">
        <f>'[1]Формат ИПР'!HL69</f>
        <v>0</v>
      </c>
      <c r="CG72" s="35">
        <f>'[1]Формат ИПР'!HQ69</f>
        <v>0</v>
      </c>
      <c r="CH72" s="35">
        <f>'[1]Формат ИПР'!HN69</f>
        <v>0</v>
      </c>
      <c r="CI72" s="35">
        <f>'[1]Формат ИПР'!HO69</f>
        <v>0</v>
      </c>
      <c r="CJ72" s="36" t="str">
        <f>'[1]Формат ИПР'!UK69</f>
        <v>Объект не корректируется</v>
      </c>
    </row>
    <row r="73" spans="1:88" s="37" customFormat="1" ht="78.75" x14ac:dyDescent="0.25">
      <c r="A73" s="31" t="str">
        <f>'[1]Формат ИПР'!B70</f>
        <v>1.1.1.4.2</v>
      </c>
      <c r="B73" s="32" t="str">
        <f>'[1]Формат ИПР'!C70</f>
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</c>
      <c r="C73" s="33" t="str">
        <f>'[1]Формат ИПР'!D70</f>
        <v>K_Che296</v>
      </c>
      <c r="D73" s="34" t="s">
        <v>8</v>
      </c>
      <c r="E73" s="35">
        <f>'[1]Формат ИПР'!EN70</f>
        <v>0</v>
      </c>
      <c r="F73" s="35">
        <f>'[1]Формат ИПР'!EQ70</f>
        <v>0</v>
      </c>
      <c r="G73" s="35">
        <f>'[1]Формат ИПР'!EM70</f>
        <v>0</v>
      </c>
      <c r="H73" s="35">
        <f>'[1]Формат ИПР'!ER70</f>
        <v>0</v>
      </c>
      <c r="I73" s="35">
        <f>'[1]Формат ИПР'!EO70</f>
        <v>0</v>
      </c>
      <c r="J73" s="35">
        <f>'[1]Формат ИПР'!EP70</f>
        <v>0</v>
      </c>
      <c r="K73" s="34" t="s">
        <v>8</v>
      </c>
      <c r="L73" s="35">
        <f>'[1]Формат ИПР'!EU70</f>
        <v>0</v>
      </c>
      <c r="M73" s="35">
        <f>'[1]Формат ИПР'!EX70</f>
        <v>0</v>
      </c>
      <c r="N73" s="35">
        <f>'[1]Формат ИПР'!ET70</f>
        <v>0</v>
      </c>
      <c r="O73" s="35">
        <f>'[1]Формат ИПР'!EY70</f>
        <v>0</v>
      </c>
      <c r="P73" s="35">
        <f>'[1]Формат ИПР'!EV70</f>
        <v>0</v>
      </c>
      <c r="Q73" s="35">
        <f>'[1]Формат ИПР'!EW70</f>
        <v>0</v>
      </c>
      <c r="R73" s="35" t="s">
        <v>8</v>
      </c>
      <c r="S73" s="35">
        <f>'[1]Формат ИПР'!FB70</f>
        <v>0</v>
      </c>
      <c r="T73" s="35">
        <f>'[1]Формат ИПР'!FE70</f>
        <v>0</v>
      </c>
      <c r="U73" s="35">
        <f>'[1]Формат ИПР'!FA70</f>
        <v>0</v>
      </c>
      <c r="V73" s="35">
        <f>'[1]Формат ИПР'!FF70</f>
        <v>0</v>
      </c>
      <c r="W73" s="35">
        <f>'[1]Формат ИПР'!FC70</f>
        <v>0</v>
      </c>
      <c r="X73" s="35">
        <f>'[1]Формат ИПР'!FD70</f>
        <v>0</v>
      </c>
      <c r="Y73" s="35" t="s">
        <v>8</v>
      </c>
      <c r="Z73" s="35">
        <f>'[1]Формат ИПР'!FI70</f>
        <v>0</v>
      </c>
      <c r="AA73" s="35">
        <f>'[1]Формат ИПР'!FL70</f>
        <v>0</v>
      </c>
      <c r="AB73" s="35">
        <f>'[1]Формат ИПР'!FH70</f>
        <v>0</v>
      </c>
      <c r="AC73" s="35">
        <f>'[1]Формат ИПР'!FM70</f>
        <v>0</v>
      </c>
      <c r="AD73" s="35">
        <f>'[1]Формат ИПР'!FJ70</f>
        <v>0</v>
      </c>
      <c r="AE73" s="35">
        <f>'[1]Формат ИПР'!FK70</f>
        <v>0</v>
      </c>
      <c r="AF73" s="35">
        <v>4</v>
      </c>
      <c r="AG73" s="35">
        <f>'[1]Формат ИПР'!FP70</f>
        <v>0</v>
      </c>
      <c r="AH73" s="35">
        <f>'[1]Формат ИПР'!FS70</f>
        <v>0</v>
      </c>
      <c r="AI73" s="35">
        <f>'[1]Формат ИПР'!FO70</f>
        <v>0</v>
      </c>
      <c r="AJ73" s="35">
        <f>'[1]Формат ИПР'!FT70</f>
        <v>0</v>
      </c>
      <c r="AK73" s="35">
        <f>'[1]Формат ИПР'!FQ70</f>
        <v>0</v>
      </c>
      <c r="AL73" s="35">
        <f>'[1]Формат ИПР'!FR70</f>
        <v>0</v>
      </c>
      <c r="AM73" s="35">
        <v>3</v>
      </c>
      <c r="AN73" s="35">
        <f>'[1]Формат ИПР'!FW70</f>
        <v>16</v>
      </c>
      <c r="AO73" s="35">
        <f>'[1]Формат ИПР'!FZ70</f>
        <v>0</v>
      </c>
      <c r="AP73" s="35">
        <f>'[1]Формат ИПР'!FV70</f>
        <v>0</v>
      </c>
      <c r="AQ73" s="35">
        <f>'[1]Формат ИПР'!GA70</f>
        <v>0</v>
      </c>
      <c r="AR73" s="35">
        <f>'[1]Формат ИПР'!FX70</f>
        <v>0</v>
      </c>
      <c r="AS73" s="35">
        <f>'[1]Формат ИПР'!FY70</f>
        <v>0</v>
      </c>
      <c r="AT73" s="34" t="s">
        <v>8</v>
      </c>
      <c r="AU73" s="35">
        <f>'[1]Формат ИПР'!GD70</f>
        <v>0</v>
      </c>
      <c r="AV73" s="35">
        <f>'[1]Формат ИПР'!GG70</f>
        <v>0</v>
      </c>
      <c r="AW73" s="35">
        <f>'[1]Формат ИПР'!GC70</f>
        <v>0</v>
      </c>
      <c r="AX73" s="35">
        <f>'[1]Формат ИПР'!GH70</f>
        <v>0</v>
      </c>
      <c r="AY73" s="35">
        <f>'[1]Формат ИПР'!GE70</f>
        <v>0</v>
      </c>
      <c r="AZ73" s="35">
        <f>'[1]Формат ИПР'!GF70</f>
        <v>0</v>
      </c>
      <c r="BA73" s="34" t="s">
        <v>8</v>
      </c>
      <c r="BB73" s="35">
        <f>'[1]Формат ИПР'!GK70</f>
        <v>0</v>
      </c>
      <c r="BC73" s="35">
        <f>'[1]Формат ИПР'!GN70</f>
        <v>0</v>
      </c>
      <c r="BD73" s="35">
        <f>'[1]Формат ИПР'!GJ70</f>
        <v>0</v>
      </c>
      <c r="BE73" s="35">
        <f>'[1]Формат ИПР'!GO70</f>
        <v>0</v>
      </c>
      <c r="BF73" s="35">
        <f>'[1]Формат ИПР'!GL70</f>
        <v>0</v>
      </c>
      <c r="BG73" s="35">
        <f>'[1]Формат ИПР'!GM70</f>
        <v>0</v>
      </c>
      <c r="BH73" s="34" t="s">
        <v>8</v>
      </c>
      <c r="BI73" s="35">
        <f>'[1]Формат ИПР'!GR70</f>
        <v>0</v>
      </c>
      <c r="BJ73" s="35">
        <f>'[1]Формат ИПР'!GU70</f>
        <v>0</v>
      </c>
      <c r="BK73" s="35">
        <f>'[1]Формат ИПР'!GQ70</f>
        <v>0</v>
      </c>
      <c r="BL73" s="35">
        <f>'[1]Формат ИПР'!GV70</f>
        <v>0</v>
      </c>
      <c r="BM73" s="35">
        <f>'[1]Формат ИПР'!GS70</f>
        <v>0</v>
      </c>
      <c r="BN73" s="35">
        <f>'[1]Формат ИПР'!GT70</f>
        <v>0</v>
      </c>
      <c r="BO73" s="34" t="s">
        <v>8</v>
      </c>
      <c r="BP73" s="35">
        <f>'[1]Формат ИПР'!GY70</f>
        <v>0</v>
      </c>
      <c r="BQ73" s="35">
        <f>'[1]Формат ИПР'!HB70</f>
        <v>0</v>
      </c>
      <c r="BR73" s="35">
        <f>'[1]Формат ИПР'!GX70</f>
        <v>0</v>
      </c>
      <c r="BS73" s="35">
        <f>'[1]Формат ИПР'!HC70</f>
        <v>0</v>
      </c>
      <c r="BT73" s="35">
        <f>'[1]Формат ИПР'!GZ70</f>
        <v>0</v>
      </c>
      <c r="BU73" s="35">
        <f>'[1]Формат ИПР'!HA70</f>
        <v>0</v>
      </c>
      <c r="BV73" s="34" t="s">
        <v>8</v>
      </c>
      <c r="BW73" s="35">
        <f>'[1]Формат ИПР'!HF70</f>
        <v>0</v>
      </c>
      <c r="BX73" s="35">
        <f>'[1]Формат ИПР'!HI70</f>
        <v>0</v>
      </c>
      <c r="BY73" s="35">
        <f>'[1]Формат ИПР'!HE70</f>
        <v>0</v>
      </c>
      <c r="BZ73" s="35">
        <f>'[1]Формат ИПР'!HJ70</f>
        <v>0</v>
      </c>
      <c r="CA73" s="35">
        <f>'[1]Формат ИПР'!HG70</f>
        <v>0</v>
      </c>
      <c r="CB73" s="35">
        <f>'[1]Формат ИПР'!HH70</f>
        <v>0</v>
      </c>
      <c r="CC73" s="34" t="s">
        <v>8</v>
      </c>
      <c r="CD73" s="35">
        <f>'[1]Формат ИПР'!HM70</f>
        <v>0</v>
      </c>
      <c r="CE73" s="35">
        <f>'[1]Формат ИПР'!HP70</f>
        <v>0</v>
      </c>
      <c r="CF73" s="35">
        <f>'[1]Формат ИПР'!HL70</f>
        <v>0</v>
      </c>
      <c r="CG73" s="35">
        <f>'[1]Формат ИПР'!HQ70</f>
        <v>0</v>
      </c>
      <c r="CH73" s="35">
        <f>'[1]Формат ИПР'!HN70</f>
        <v>0</v>
      </c>
      <c r="CI73" s="35">
        <f>'[1]Формат ИПР'!HO70</f>
        <v>0</v>
      </c>
      <c r="CJ73" s="36" t="str">
        <f>'[1]Формат ИПР'!UK70</f>
        <v>Корректировка оценки полной стоимости по факту получения ПСД (ранее оценка полной стоимости отражалась только в объеме ПИР).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</v>
      </c>
    </row>
    <row r="74" spans="1:88" s="37" customFormat="1" ht="94.5" x14ac:dyDescent="0.25">
      <c r="A74" s="31" t="str">
        <f>'[1]Формат ИПР'!B71</f>
        <v>1.1.1.4.2</v>
      </c>
      <c r="B74" s="32" t="str">
        <f>'[1]Формат ИПР'!C71</f>
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</c>
      <c r="C74" s="33" t="str">
        <f>'[1]Формат ИПР'!D71</f>
        <v>K_Che303</v>
      </c>
      <c r="D74" s="34" t="s">
        <v>8</v>
      </c>
      <c r="E74" s="35">
        <f>'[1]Формат ИПР'!EN71</f>
        <v>0</v>
      </c>
      <c r="F74" s="35">
        <f>'[1]Формат ИПР'!EQ71</f>
        <v>0</v>
      </c>
      <c r="G74" s="35">
        <f>'[1]Формат ИПР'!EM71</f>
        <v>0</v>
      </c>
      <c r="H74" s="35">
        <f>'[1]Формат ИПР'!ER71</f>
        <v>0</v>
      </c>
      <c r="I74" s="35">
        <f>'[1]Формат ИПР'!EO71</f>
        <v>0</v>
      </c>
      <c r="J74" s="35">
        <f>'[1]Формат ИПР'!EP71</f>
        <v>0</v>
      </c>
      <c r="K74" s="34" t="s">
        <v>8</v>
      </c>
      <c r="L74" s="35">
        <f>'[1]Формат ИПР'!EU71</f>
        <v>0</v>
      </c>
      <c r="M74" s="35">
        <f>'[1]Формат ИПР'!EX71</f>
        <v>0</v>
      </c>
      <c r="N74" s="35">
        <f>'[1]Формат ИПР'!ET71</f>
        <v>0</v>
      </c>
      <c r="O74" s="35">
        <f>'[1]Формат ИПР'!EY71</f>
        <v>0</v>
      </c>
      <c r="P74" s="35">
        <f>'[1]Формат ИПР'!EV71</f>
        <v>0</v>
      </c>
      <c r="Q74" s="35">
        <f>'[1]Формат ИПР'!EW71</f>
        <v>0</v>
      </c>
      <c r="R74" s="35" t="s">
        <v>8</v>
      </c>
      <c r="S74" s="35">
        <f>'[1]Формат ИПР'!FB71</f>
        <v>0</v>
      </c>
      <c r="T74" s="35">
        <f>'[1]Формат ИПР'!FE71</f>
        <v>0</v>
      </c>
      <c r="U74" s="35">
        <f>'[1]Формат ИПР'!FA71</f>
        <v>0</v>
      </c>
      <c r="V74" s="35">
        <f>'[1]Формат ИПР'!FF71</f>
        <v>0</v>
      </c>
      <c r="W74" s="35">
        <f>'[1]Формат ИПР'!FC71</f>
        <v>0</v>
      </c>
      <c r="X74" s="35">
        <f>'[1]Формат ИПР'!FD71</f>
        <v>0</v>
      </c>
      <c r="Y74" s="35" t="s">
        <v>8</v>
      </c>
      <c r="Z74" s="35">
        <f>'[1]Формат ИПР'!FI71</f>
        <v>0</v>
      </c>
      <c r="AA74" s="35">
        <f>'[1]Формат ИПР'!FL71</f>
        <v>0</v>
      </c>
      <c r="AB74" s="35">
        <f>'[1]Формат ИПР'!FH71</f>
        <v>0</v>
      </c>
      <c r="AC74" s="35">
        <f>'[1]Формат ИПР'!FM71</f>
        <v>0</v>
      </c>
      <c r="AD74" s="35">
        <f>'[1]Формат ИПР'!FJ71</f>
        <v>0</v>
      </c>
      <c r="AE74" s="35">
        <f>'[1]Формат ИПР'!FK71</f>
        <v>0</v>
      </c>
      <c r="AF74" s="35">
        <v>4</v>
      </c>
      <c r="AG74" s="35">
        <f>'[1]Формат ИПР'!FP71</f>
        <v>0</v>
      </c>
      <c r="AH74" s="35">
        <f>'[1]Формат ИПР'!FS71</f>
        <v>0</v>
      </c>
      <c r="AI74" s="35">
        <f>'[1]Формат ИПР'!FO71</f>
        <v>0</v>
      </c>
      <c r="AJ74" s="35">
        <f>'[1]Формат ИПР'!FT71</f>
        <v>0</v>
      </c>
      <c r="AK74" s="35">
        <f>'[1]Формат ИПР'!FQ71</f>
        <v>0</v>
      </c>
      <c r="AL74" s="35">
        <f>'[1]Формат ИПР'!FR71</f>
        <v>0</v>
      </c>
      <c r="AM74" s="35">
        <v>4</v>
      </c>
      <c r="AN74" s="35">
        <f>'[1]Формат ИПР'!FW71</f>
        <v>4</v>
      </c>
      <c r="AO74" s="35">
        <f>'[1]Формат ИПР'!FZ71</f>
        <v>0</v>
      </c>
      <c r="AP74" s="35">
        <f>'[1]Формат ИПР'!FV71</f>
        <v>0</v>
      </c>
      <c r="AQ74" s="35">
        <f>'[1]Формат ИПР'!GA71</f>
        <v>0</v>
      </c>
      <c r="AR74" s="35">
        <f>'[1]Формат ИПР'!FX71</f>
        <v>0</v>
      </c>
      <c r="AS74" s="35">
        <f>'[1]Формат ИПР'!FY71</f>
        <v>0</v>
      </c>
      <c r="AT74" s="34" t="s">
        <v>8</v>
      </c>
      <c r="AU74" s="35">
        <f>'[1]Формат ИПР'!GD71</f>
        <v>0</v>
      </c>
      <c r="AV74" s="35">
        <f>'[1]Формат ИПР'!GG71</f>
        <v>0</v>
      </c>
      <c r="AW74" s="35">
        <f>'[1]Формат ИПР'!GC71</f>
        <v>0</v>
      </c>
      <c r="AX74" s="35">
        <f>'[1]Формат ИПР'!GH71</f>
        <v>0</v>
      </c>
      <c r="AY74" s="35">
        <f>'[1]Формат ИПР'!GE71</f>
        <v>0</v>
      </c>
      <c r="AZ74" s="35">
        <f>'[1]Формат ИПР'!GF71</f>
        <v>0</v>
      </c>
      <c r="BA74" s="34" t="s">
        <v>8</v>
      </c>
      <c r="BB74" s="35">
        <f>'[1]Формат ИПР'!GK71</f>
        <v>0</v>
      </c>
      <c r="BC74" s="35">
        <f>'[1]Формат ИПР'!GN71</f>
        <v>0</v>
      </c>
      <c r="BD74" s="35">
        <f>'[1]Формат ИПР'!GJ71</f>
        <v>0</v>
      </c>
      <c r="BE74" s="35">
        <f>'[1]Формат ИПР'!GO71</f>
        <v>0</v>
      </c>
      <c r="BF74" s="35">
        <f>'[1]Формат ИПР'!GL71</f>
        <v>0</v>
      </c>
      <c r="BG74" s="35">
        <f>'[1]Формат ИПР'!GM71</f>
        <v>0</v>
      </c>
      <c r="BH74" s="34" t="s">
        <v>8</v>
      </c>
      <c r="BI74" s="35">
        <f>'[1]Формат ИПР'!GR71</f>
        <v>0</v>
      </c>
      <c r="BJ74" s="35">
        <f>'[1]Формат ИПР'!GU71</f>
        <v>0</v>
      </c>
      <c r="BK74" s="35">
        <f>'[1]Формат ИПР'!GQ71</f>
        <v>0</v>
      </c>
      <c r="BL74" s="35">
        <f>'[1]Формат ИПР'!GV71</f>
        <v>0</v>
      </c>
      <c r="BM74" s="35">
        <f>'[1]Формат ИПР'!GS71</f>
        <v>0</v>
      </c>
      <c r="BN74" s="35">
        <f>'[1]Формат ИПР'!GT71</f>
        <v>0</v>
      </c>
      <c r="BO74" s="34" t="s">
        <v>8</v>
      </c>
      <c r="BP74" s="35">
        <f>'[1]Формат ИПР'!GY71</f>
        <v>0</v>
      </c>
      <c r="BQ74" s="35">
        <f>'[1]Формат ИПР'!HB71</f>
        <v>0</v>
      </c>
      <c r="BR74" s="35">
        <f>'[1]Формат ИПР'!GX71</f>
        <v>0</v>
      </c>
      <c r="BS74" s="35">
        <f>'[1]Формат ИПР'!HC71</f>
        <v>0</v>
      </c>
      <c r="BT74" s="35">
        <f>'[1]Формат ИПР'!GZ71</f>
        <v>0</v>
      </c>
      <c r="BU74" s="35">
        <f>'[1]Формат ИПР'!HA71</f>
        <v>0</v>
      </c>
      <c r="BV74" s="34" t="s">
        <v>8</v>
      </c>
      <c r="BW74" s="35">
        <f>'[1]Формат ИПР'!HF71</f>
        <v>0</v>
      </c>
      <c r="BX74" s="35">
        <f>'[1]Формат ИПР'!HI71</f>
        <v>0</v>
      </c>
      <c r="BY74" s="35">
        <f>'[1]Формат ИПР'!HE71</f>
        <v>0</v>
      </c>
      <c r="BZ74" s="35">
        <f>'[1]Формат ИПР'!HJ71</f>
        <v>0</v>
      </c>
      <c r="CA74" s="35">
        <f>'[1]Формат ИПР'!HG71</f>
        <v>0</v>
      </c>
      <c r="CB74" s="35">
        <f>'[1]Формат ИПР'!HH71</f>
        <v>0</v>
      </c>
      <c r="CC74" s="34" t="s">
        <v>8</v>
      </c>
      <c r="CD74" s="35">
        <f>'[1]Формат ИПР'!HM71</f>
        <v>0</v>
      </c>
      <c r="CE74" s="35">
        <f>'[1]Формат ИПР'!HP71</f>
        <v>0</v>
      </c>
      <c r="CF74" s="35">
        <f>'[1]Формат ИПР'!HL71</f>
        <v>0</v>
      </c>
      <c r="CG74" s="35">
        <f>'[1]Формат ИПР'!HQ71</f>
        <v>0</v>
      </c>
      <c r="CH74" s="35">
        <f>'[1]Формат ИПР'!HN71</f>
        <v>0</v>
      </c>
      <c r="CI74" s="35">
        <f>'[1]Формат ИПР'!HO71</f>
        <v>0</v>
      </c>
      <c r="CJ74" s="36" t="str">
        <f>'[1]Формат ИПР'!UK71</f>
        <v>Корректировка оценки полной стоимости по факту получения ПСД (ранее оценка полной стоимости отражалась только в объеме ПИР).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</v>
      </c>
    </row>
    <row r="75" spans="1:88" s="37" customFormat="1" ht="94.5" x14ac:dyDescent="0.25">
      <c r="A75" s="31" t="str">
        <f>'[1]Формат ИПР'!B72</f>
        <v>1.1.1.4.2</v>
      </c>
      <c r="B75" s="32" t="str">
        <f>'[1]Формат ИПР'!C72</f>
        <v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31.01.2018г.; ДС от 14.01.2022 №1)</v>
      </c>
      <c r="C75" s="33" t="str">
        <f>'[1]Формат ИПР'!D72</f>
        <v>K_Che259</v>
      </c>
      <c r="D75" s="34">
        <v>1</v>
      </c>
      <c r="E75" s="35">
        <f>'[1]Формат ИПР'!EN72</f>
        <v>0</v>
      </c>
      <c r="F75" s="35">
        <f>'[1]Формат ИПР'!EQ72</f>
        <v>0</v>
      </c>
      <c r="G75" s="35">
        <f>'[1]Формат ИПР'!EM72</f>
        <v>0</v>
      </c>
      <c r="H75" s="35">
        <f>'[1]Формат ИПР'!ER72</f>
        <v>0</v>
      </c>
      <c r="I75" s="35">
        <f>'[1]Формат ИПР'!EO72</f>
        <v>1</v>
      </c>
      <c r="J75" s="35">
        <f>'[1]Формат ИПР'!EP72</f>
        <v>0</v>
      </c>
      <c r="K75" s="34" t="s">
        <v>8</v>
      </c>
      <c r="L75" s="35">
        <f>'[1]Формат ИПР'!EU72</f>
        <v>0</v>
      </c>
      <c r="M75" s="35">
        <f>'[1]Формат ИПР'!EX72</f>
        <v>0</v>
      </c>
      <c r="N75" s="35">
        <f>'[1]Формат ИПР'!ET72</f>
        <v>0</v>
      </c>
      <c r="O75" s="35">
        <f>'[1]Формат ИПР'!EY72</f>
        <v>0</v>
      </c>
      <c r="P75" s="35">
        <f>'[1]Формат ИПР'!EV72</f>
        <v>0</v>
      </c>
      <c r="Q75" s="35">
        <f>'[1]Формат ИПР'!EW72</f>
        <v>0</v>
      </c>
      <c r="R75" s="35" t="s">
        <v>8</v>
      </c>
      <c r="S75" s="35">
        <f>'[1]Формат ИПР'!FB72</f>
        <v>0</v>
      </c>
      <c r="T75" s="35">
        <f>'[1]Формат ИПР'!FE72</f>
        <v>0</v>
      </c>
      <c r="U75" s="35">
        <f>'[1]Формат ИПР'!FA72</f>
        <v>0</v>
      </c>
      <c r="V75" s="35">
        <f>'[1]Формат ИПР'!FF72</f>
        <v>0</v>
      </c>
      <c r="W75" s="35">
        <f>'[1]Формат ИПР'!FC72</f>
        <v>0</v>
      </c>
      <c r="X75" s="35">
        <f>'[1]Формат ИПР'!FD72</f>
        <v>0</v>
      </c>
      <c r="Y75" s="35">
        <v>4</v>
      </c>
      <c r="Z75" s="35">
        <f>'[1]Формат ИПР'!FI72</f>
        <v>0</v>
      </c>
      <c r="AA75" s="35">
        <f>'[1]Формат ИПР'!FL72</f>
        <v>0</v>
      </c>
      <c r="AB75" s="35">
        <f>'[1]Формат ИПР'!FH72</f>
        <v>0</v>
      </c>
      <c r="AC75" s="35">
        <f>'[1]Формат ИПР'!FM72</f>
        <v>0</v>
      </c>
      <c r="AD75" s="35">
        <f>'[1]Формат ИПР'!FJ72</f>
        <v>1</v>
      </c>
      <c r="AE75" s="35">
        <f>'[1]Формат ИПР'!FK72</f>
        <v>0</v>
      </c>
      <c r="AF75" s="35" t="s">
        <v>8</v>
      </c>
      <c r="AG75" s="35">
        <f>'[1]Формат ИПР'!FP72</f>
        <v>0</v>
      </c>
      <c r="AH75" s="35">
        <f>'[1]Формат ИПР'!FS72</f>
        <v>0</v>
      </c>
      <c r="AI75" s="35">
        <f>'[1]Формат ИПР'!FO72</f>
        <v>0</v>
      </c>
      <c r="AJ75" s="35">
        <f>'[1]Формат ИПР'!FT72</f>
        <v>0</v>
      </c>
      <c r="AK75" s="35">
        <f>'[1]Формат ИПР'!FQ72</f>
        <v>0</v>
      </c>
      <c r="AL75" s="35">
        <f>'[1]Формат ИПР'!FR72</f>
        <v>0</v>
      </c>
      <c r="AM75" s="35" t="s">
        <v>8</v>
      </c>
      <c r="AN75" s="35">
        <f>'[1]Формат ИПР'!FW72</f>
        <v>0</v>
      </c>
      <c r="AO75" s="35">
        <f>'[1]Формат ИПР'!FZ72</f>
        <v>0</v>
      </c>
      <c r="AP75" s="35">
        <f>'[1]Формат ИПР'!FV72</f>
        <v>0</v>
      </c>
      <c r="AQ75" s="35">
        <f>'[1]Формат ИПР'!GA72</f>
        <v>0</v>
      </c>
      <c r="AR75" s="35">
        <f>'[1]Формат ИПР'!FX72</f>
        <v>0</v>
      </c>
      <c r="AS75" s="35">
        <f>'[1]Формат ИПР'!FY72</f>
        <v>0</v>
      </c>
      <c r="AT75" s="34" t="s">
        <v>8</v>
      </c>
      <c r="AU75" s="35">
        <f>'[1]Формат ИПР'!GD72</f>
        <v>0</v>
      </c>
      <c r="AV75" s="35">
        <f>'[1]Формат ИПР'!GG72</f>
        <v>0</v>
      </c>
      <c r="AW75" s="35">
        <f>'[1]Формат ИПР'!GC72</f>
        <v>0</v>
      </c>
      <c r="AX75" s="35">
        <f>'[1]Формат ИПР'!GH72</f>
        <v>0</v>
      </c>
      <c r="AY75" s="35">
        <f>'[1]Формат ИПР'!GE72</f>
        <v>0</v>
      </c>
      <c r="AZ75" s="35">
        <f>'[1]Формат ИПР'!GF72</f>
        <v>0</v>
      </c>
      <c r="BA75" s="34" t="s">
        <v>8</v>
      </c>
      <c r="BB75" s="35">
        <f>'[1]Формат ИПР'!GK72</f>
        <v>0</v>
      </c>
      <c r="BC75" s="35">
        <f>'[1]Формат ИПР'!GN72</f>
        <v>0</v>
      </c>
      <c r="BD75" s="35">
        <f>'[1]Формат ИПР'!GJ72</f>
        <v>0</v>
      </c>
      <c r="BE75" s="35">
        <f>'[1]Формат ИПР'!GO72</f>
        <v>0</v>
      </c>
      <c r="BF75" s="35">
        <f>'[1]Формат ИПР'!GL72</f>
        <v>0</v>
      </c>
      <c r="BG75" s="35">
        <f>'[1]Формат ИПР'!GM72</f>
        <v>0</v>
      </c>
      <c r="BH75" s="34" t="s">
        <v>8</v>
      </c>
      <c r="BI75" s="35">
        <f>'[1]Формат ИПР'!GR72</f>
        <v>0</v>
      </c>
      <c r="BJ75" s="35">
        <f>'[1]Формат ИПР'!GU72</f>
        <v>0</v>
      </c>
      <c r="BK75" s="35">
        <f>'[1]Формат ИПР'!GQ72</f>
        <v>0</v>
      </c>
      <c r="BL75" s="35">
        <f>'[1]Формат ИПР'!GV72</f>
        <v>0</v>
      </c>
      <c r="BM75" s="35">
        <f>'[1]Формат ИПР'!GS72</f>
        <v>0</v>
      </c>
      <c r="BN75" s="35">
        <f>'[1]Формат ИПР'!GT72</f>
        <v>0</v>
      </c>
      <c r="BO75" s="34" t="s">
        <v>8</v>
      </c>
      <c r="BP75" s="35">
        <f>'[1]Формат ИПР'!GY72</f>
        <v>0</v>
      </c>
      <c r="BQ75" s="35">
        <f>'[1]Формат ИПР'!HB72</f>
        <v>0</v>
      </c>
      <c r="BR75" s="35">
        <f>'[1]Формат ИПР'!GX72</f>
        <v>0</v>
      </c>
      <c r="BS75" s="35">
        <f>'[1]Формат ИПР'!HC72</f>
        <v>0</v>
      </c>
      <c r="BT75" s="35">
        <f>'[1]Формат ИПР'!GZ72</f>
        <v>0</v>
      </c>
      <c r="BU75" s="35">
        <f>'[1]Формат ИПР'!HA72</f>
        <v>0</v>
      </c>
      <c r="BV75" s="34" t="s">
        <v>8</v>
      </c>
      <c r="BW75" s="35">
        <f>'[1]Формат ИПР'!HF72</f>
        <v>0</v>
      </c>
      <c r="BX75" s="35">
        <f>'[1]Формат ИПР'!HI72</f>
        <v>0</v>
      </c>
      <c r="BY75" s="35">
        <f>'[1]Формат ИПР'!HE72</f>
        <v>0</v>
      </c>
      <c r="BZ75" s="35">
        <f>'[1]Формат ИПР'!HJ72</f>
        <v>0</v>
      </c>
      <c r="CA75" s="35">
        <f>'[1]Формат ИПР'!HG72</f>
        <v>0</v>
      </c>
      <c r="CB75" s="35">
        <f>'[1]Формат ИПР'!HH72</f>
        <v>0</v>
      </c>
      <c r="CC75" s="34" t="s">
        <v>8</v>
      </c>
      <c r="CD75" s="35">
        <f>'[1]Формат ИПР'!HM72</f>
        <v>0</v>
      </c>
      <c r="CE75" s="35">
        <f>'[1]Формат ИПР'!HP72</f>
        <v>0</v>
      </c>
      <c r="CF75" s="35">
        <f>'[1]Формат ИПР'!HL72</f>
        <v>0</v>
      </c>
      <c r="CG75" s="35">
        <f>'[1]Формат ИПР'!HQ72</f>
        <v>0</v>
      </c>
      <c r="CH75" s="35">
        <f>'[1]Формат ИПР'!HN72</f>
        <v>0</v>
      </c>
      <c r="CI75" s="35">
        <f>'[1]Формат ИПР'!HO72</f>
        <v>0</v>
      </c>
      <c r="CJ75" s="36" t="str">
        <f>'[1]Формат ИПР'!UK72</f>
        <v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</v>
      </c>
    </row>
    <row r="76" spans="1:88" s="37" customFormat="1" ht="63" x14ac:dyDescent="0.25">
      <c r="A76" s="31" t="str">
        <f>'[1]Формат ИПР'!B73</f>
        <v>1.1.1.4.2</v>
      </c>
      <c r="B76" s="32" t="str">
        <f>'[1]Формат ИПР'!C73</f>
        <v>Монтаж АИИСКУЭ в РУ-10 кВ проектируемого ТП-10/0,4 кВ для технологического присоединения ООО "Империя" к электрическим сетям АО "Чеченэнерго" (договор от 15.07.2021 г. № 13554/2021/ЧЭ/ГРОГЭС, ДС от 27.10.2022 №1)</v>
      </c>
      <c r="C76" s="33" t="str">
        <f>'[1]Формат ИПР'!D73</f>
        <v>M_Che430</v>
      </c>
      <c r="D76" s="34">
        <v>3</v>
      </c>
      <c r="E76" s="35">
        <f>'[1]Формат ИПР'!EN73</f>
        <v>0</v>
      </c>
      <c r="F76" s="35">
        <f>'[1]Формат ИПР'!EQ73</f>
        <v>0</v>
      </c>
      <c r="G76" s="35">
        <f>'[1]Формат ИПР'!EM73</f>
        <v>0</v>
      </c>
      <c r="H76" s="35">
        <f>'[1]Формат ИПР'!ER73</f>
        <v>0</v>
      </c>
      <c r="I76" s="35">
        <f>'[1]Формат ИПР'!EO73</f>
        <v>1</v>
      </c>
      <c r="J76" s="35">
        <f>'[1]Формат ИПР'!EP73</f>
        <v>0</v>
      </c>
      <c r="K76" s="34" t="s">
        <v>8</v>
      </c>
      <c r="L76" s="35">
        <f>'[1]Формат ИПР'!EU73</f>
        <v>0</v>
      </c>
      <c r="M76" s="35">
        <f>'[1]Формат ИПР'!EX73</f>
        <v>0</v>
      </c>
      <c r="N76" s="35">
        <f>'[1]Формат ИПР'!ET73</f>
        <v>0</v>
      </c>
      <c r="O76" s="35">
        <f>'[1]Формат ИПР'!EY73</f>
        <v>0</v>
      </c>
      <c r="P76" s="35">
        <f>'[1]Формат ИПР'!EV73</f>
        <v>0</v>
      </c>
      <c r="Q76" s="35">
        <f>'[1]Формат ИПР'!EW73</f>
        <v>0</v>
      </c>
      <c r="R76" s="35" t="s">
        <v>8</v>
      </c>
      <c r="S76" s="35">
        <f>'[1]Формат ИПР'!FB73</f>
        <v>0</v>
      </c>
      <c r="T76" s="35">
        <f>'[1]Формат ИПР'!FE73</f>
        <v>0</v>
      </c>
      <c r="U76" s="35">
        <f>'[1]Формат ИПР'!FA73</f>
        <v>0</v>
      </c>
      <c r="V76" s="35">
        <f>'[1]Формат ИПР'!FF73</f>
        <v>0</v>
      </c>
      <c r="W76" s="35">
        <f>'[1]Формат ИПР'!FC73</f>
        <v>0</v>
      </c>
      <c r="X76" s="35">
        <f>'[1]Формат ИПР'!FD73</f>
        <v>0</v>
      </c>
      <c r="Y76" s="35">
        <v>4</v>
      </c>
      <c r="Z76" s="35">
        <f>'[1]Формат ИПР'!FI73</f>
        <v>0</v>
      </c>
      <c r="AA76" s="35">
        <f>'[1]Формат ИПР'!FL73</f>
        <v>0</v>
      </c>
      <c r="AB76" s="35">
        <f>'[1]Формат ИПР'!FH73</f>
        <v>0</v>
      </c>
      <c r="AC76" s="35">
        <f>'[1]Формат ИПР'!FM73</f>
        <v>0</v>
      </c>
      <c r="AD76" s="35">
        <f>'[1]Формат ИПР'!FJ73</f>
        <v>1</v>
      </c>
      <c r="AE76" s="35">
        <f>'[1]Формат ИПР'!FK73</f>
        <v>0</v>
      </c>
      <c r="AF76" s="35" t="s">
        <v>8</v>
      </c>
      <c r="AG76" s="35">
        <f>'[1]Формат ИПР'!FP73</f>
        <v>0</v>
      </c>
      <c r="AH76" s="35">
        <f>'[1]Формат ИПР'!FS73</f>
        <v>0</v>
      </c>
      <c r="AI76" s="35">
        <f>'[1]Формат ИПР'!FO73</f>
        <v>0</v>
      </c>
      <c r="AJ76" s="35">
        <f>'[1]Формат ИПР'!FT73</f>
        <v>0</v>
      </c>
      <c r="AK76" s="35">
        <f>'[1]Формат ИПР'!FQ73</f>
        <v>0</v>
      </c>
      <c r="AL76" s="35">
        <f>'[1]Формат ИПР'!FR73</f>
        <v>0</v>
      </c>
      <c r="AM76" s="35" t="s">
        <v>8</v>
      </c>
      <c r="AN76" s="35">
        <f>'[1]Формат ИПР'!FW73</f>
        <v>0</v>
      </c>
      <c r="AO76" s="35">
        <f>'[1]Формат ИПР'!FZ73</f>
        <v>0</v>
      </c>
      <c r="AP76" s="35">
        <f>'[1]Формат ИПР'!FV73</f>
        <v>0</v>
      </c>
      <c r="AQ76" s="35">
        <f>'[1]Формат ИПР'!GA73</f>
        <v>0</v>
      </c>
      <c r="AR76" s="35">
        <f>'[1]Формат ИПР'!FX73</f>
        <v>0</v>
      </c>
      <c r="AS76" s="35">
        <f>'[1]Формат ИПР'!FY73</f>
        <v>0</v>
      </c>
      <c r="AT76" s="34" t="s">
        <v>8</v>
      </c>
      <c r="AU76" s="35">
        <f>'[1]Формат ИПР'!GD73</f>
        <v>0</v>
      </c>
      <c r="AV76" s="35">
        <f>'[1]Формат ИПР'!GG73</f>
        <v>0</v>
      </c>
      <c r="AW76" s="35">
        <f>'[1]Формат ИПР'!GC73</f>
        <v>0</v>
      </c>
      <c r="AX76" s="35">
        <f>'[1]Формат ИПР'!GH73</f>
        <v>0</v>
      </c>
      <c r="AY76" s="35">
        <f>'[1]Формат ИПР'!GE73</f>
        <v>0</v>
      </c>
      <c r="AZ76" s="35">
        <f>'[1]Формат ИПР'!GF73</f>
        <v>0</v>
      </c>
      <c r="BA76" s="34" t="s">
        <v>8</v>
      </c>
      <c r="BB76" s="35">
        <f>'[1]Формат ИПР'!GK73</f>
        <v>0</v>
      </c>
      <c r="BC76" s="35">
        <f>'[1]Формат ИПР'!GN73</f>
        <v>0</v>
      </c>
      <c r="BD76" s="35">
        <f>'[1]Формат ИПР'!GJ73</f>
        <v>0</v>
      </c>
      <c r="BE76" s="35">
        <f>'[1]Формат ИПР'!GO73</f>
        <v>0</v>
      </c>
      <c r="BF76" s="35">
        <f>'[1]Формат ИПР'!GL73</f>
        <v>0</v>
      </c>
      <c r="BG76" s="35">
        <f>'[1]Формат ИПР'!GM73</f>
        <v>0</v>
      </c>
      <c r="BH76" s="34" t="s">
        <v>8</v>
      </c>
      <c r="BI76" s="35">
        <f>'[1]Формат ИПР'!GR73</f>
        <v>0</v>
      </c>
      <c r="BJ76" s="35">
        <f>'[1]Формат ИПР'!GU73</f>
        <v>0</v>
      </c>
      <c r="BK76" s="35">
        <f>'[1]Формат ИПР'!GQ73</f>
        <v>0</v>
      </c>
      <c r="BL76" s="35">
        <f>'[1]Формат ИПР'!GV73</f>
        <v>0</v>
      </c>
      <c r="BM76" s="35">
        <f>'[1]Формат ИПР'!GS73</f>
        <v>0</v>
      </c>
      <c r="BN76" s="35">
        <f>'[1]Формат ИПР'!GT73</f>
        <v>0</v>
      </c>
      <c r="BO76" s="34" t="s">
        <v>8</v>
      </c>
      <c r="BP76" s="35">
        <f>'[1]Формат ИПР'!GY73</f>
        <v>0</v>
      </c>
      <c r="BQ76" s="35">
        <f>'[1]Формат ИПР'!HB73</f>
        <v>0</v>
      </c>
      <c r="BR76" s="35">
        <f>'[1]Формат ИПР'!GX73</f>
        <v>0</v>
      </c>
      <c r="BS76" s="35">
        <f>'[1]Формат ИПР'!HC73</f>
        <v>0</v>
      </c>
      <c r="BT76" s="35">
        <f>'[1]Формат ИПР'!GZ73</f>
        <v>0</v>
      </c>
      <c r="BU76" s="35">
        <f>'[1]Формат ИПР'!HA73</f>
        <v>0</v>
      </c>
      <c r="BV76" s="34" t="s">
        <v>8</v>
      </c>
      <c r="BW76" s="35">
        <f>'[1]Формат ИПР'!HF73</f>
        <v>0</v>
      </c>
      <c r="BX76" s="35">
        <f>'[1]Формат ИПР'!HI73</f>
        <v>0</v>
      </c>
      <c r="BY76" s="35">
        <f>'[1]Формат ИПР'!HE73</f>
        <v>0</v>
      </c>
      <c r="BZ76" s="35">
        <f>'[1]Формат ИПР'!HJ73</f>
        <v>0</v>
      </c>
      <c r="CA76" s="35">
        <f>'[1]Формат ИПР'!HG73</f>
        <v>0</v>
      </c>
      <c r="CB76" s="35">
        <f>'[1]Формат ИПР'!HH73</f>
        <v>0</v>
      </c>
      <c r="CC76" s="34" t="s">
        <v>8</v>
      </c>
      <c r="CD76" s="35">
        <f>'[1]Формат ИПР'!HM73</f>
        <v>0</v>
      </c>
      <c r="CE76" s="35">
        <f>'[1]Формат ИПР'!HP73</f>
        <v>0</v>
      </c>
      <c r="CF76" s="35">
        <f>'[1]Формат ИПР'!HL73</f>
        <v>0</v>
      </c>
      <c r="CG76" s="35">
        <f>'[1]Формат ИПР'!HQ73</f>
        <v>0</v>
      </c>
      <c r="CH76" s="35">
        <f>'[1]Формат ИПР'!HN73</f>
        <v>0</v>
      </c>
      <c r="CI76" s="35">
        <f>'[1]Формат ИПР'!HO73</f>
        <v>0</v>
      </c>
      <c r="CJ76" s="36" t="str">
        <f>'[1]Формат ИПР'!UK73</f>
        <v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Корректировка сроков реализации на основании доп.соглашения к договору ТП от 27.10.2022 №1.</v>
      </c>
    </row>
    <row r="77" spans="1:88" s="37" customFormat="1" ht="94.5" x14ac:dyDescent="0.25">
      <c r="A77" s="31" t="str">
        <f>'[1]Формат ИПР'!B74</f>
        <v>1.1.1.4.2</v>
      </c>
      <c r="B77" s="32" t="str">
        <f>'[1]Формат ИПР'!C74</f>
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v>
      </c>
      <c r="C77" s="33" t="str">
        <f>'[1]Формат ИПР'!D74</f>
        <v>M_Che431</v>
      </c>
      <c r="D77" s="34">
        <v>3</v>
      </c>
      <c r="E77" s="35">
        <f>'[1]Формат ИПР'!EN74</f>
        <v>0</v>
      </c>
      <c r="F77" s="35">
        <f>'[1]Формат ИПР'!EQ74</f>
        <v>0</v>
      </c>
      <c r="G77" s="35">
        <f>'[1]Формат ИПР'!EM74</f>
        <v>0</v>
      </c>
      <c r="H77" s="35">
        <f>'[1]Формат ИПР'!ER74</f>
        <v>0</v>
      </c>
      <c r="I77" s="35">
        <f>'[1]Формат ИПР'!EO74</f>
        <v>2</v>
      </c>
      <c r="J77" s="35">
        <f>'[1]Формат ИПР'!EP74</f>
        <v>0</v>
      </c>
      <c r="K77" s="34" t="s">
        <v>8</v>
      </c>
      <c r="L77" s="35">
        <f>'[1]Формат ИПР'!EU74</f>
        <v>0</v>
      </c>
      <c r="M77" s="35">
        <f>'[1]Формат ИПР'!EX74</f>
        <v>0</v>
      </c>
      <c r="N77" s="35">
        <f>'[1]Формат ИПР'!ET74</f>
        <v>0</v>
      </c>
      <c r="O77" s="35">
        <f>'[1]Формат ИПР'!EY74</f>
        <v>0</v>
      </c>
      <c r="P77" s="35">
        <f>'[1]Формат ИПР'!EV74</f>
        <v>0</v>
      </c>
      <c r="Q77" s="35">
        <f>'[1]Формат ИПР'!EW74</f>
        <v>0</v>
      </c>
      <c r="R77" s="35" t="s">
        <v>8</v>
      </c>
      <c r="S77" s="35">
        <f>'[1]Формат ИПР'!FB74</f>
        <v>0</v>
      </c>
      <c r="T77" s="35">
        <f>'[1]Формат ИПР'!FE74</f>
        <v>0</v>
      </c>
      <c r="U77" s="35">
        <f>'[1]Формат ИПР'!FA74</f>
        <v>0</v>
      </c>
      <c r="V77" s="35">
        <f>'[1]Формат ИПР'!FF74</f>
        <v>0</v>
      </c>
      <c r="W77" s="35">
        <f>'[1]Формат ИПР'!FC74</f>
        <v>0</v>
      </c>
      <c r="X77" s="35">
        <f>'[1]Формат ИПР'!FD74</f>
        <v>0</v>
      </c>
      <c r="Y77" s="35">
        <v>4</v>
      </c>
      <c r="Z77" s="35">
        <f>'[1]Формат ИПР'!FI74</f>
        <v>0</v>
      </c>
      <c r="AA77" s="35">
        <f>'[1]Формат ИПР'!FL74</f>
        <v>0</v>
      </c>
      <c r="AB77" s="35">
        <f>'[1]Формат ИПР'!FH74</f>
        <v>0</v>
      </c>
      <c r="AC77" s="35">
        <f>'[1]Формат ИПР'!FM74</f>
        <v>0</v>
      </c>
      <c r="AD77" s="35">
        <f>'[1]Формат ИПР'!FJ74</f>
        <v>2</v>
      </c>
      <c r="AE77" s="35">
        <f>'[1]Формат ИПР'!FK74</f>
        <v>0</v>
      </c>
      <c r="AF77" s="35" t="s">
        <v>8</v>
      </c>
      <c r="AG77" s="35">
        <f>'[1]Формат ИПР'!FP74</f>
        <v>0</v>
      </c>
      <c r="AH77" s="35">
        <f>'[1]Формат ИПР'!FS74</f>
        <v>0</v>
      </c>
      <c r="AI77" s="35">
        <f>'[1]Формат ИПР'!FO74</f>
        <v>0</v>
      </c>
      <c r="AJ77" s="35">
        <f>'[1]Формат ИПР'!FT74</f>
        <v>0</v>
      </c>
      <c r="AK77" s="35">
        <f>'[1]Формат ИПР'!FQ74</f>
        <v>0</v>
      </c>
      <c r="AL77" s="35">
        <f>'[1]Формат ИПР'!FR74</f>
        <v>0</v>
      </c>
      <c r="AM77" s="35" t="s">
        <v>8</v>
      </c>
      <c r="AN77" s="35">
        <f>'[1]Формат ИПР'!FW74</f>
        <v>0</v>
      </c>
      <c r="AO77" s="35">
        <f>'[1]Формат ИПР'!FZ74</f>
        <v>0</v>
      </c>
      <c r="AP77" s="35">
        <f>'[1]Формат ИПР'!FV74</f>
        <v>0</v>
      </c>
      <c r="AQ77" s="35">
        <f>'[1]Формат ИПР'!GA74</f>
        <v>0</v>
      </c>
      <c r="AR77" s="35">
        <f>'[1]Формат ИПР'!FX74</f>
        <v>0</v>
      </c>
      <c r="AS77" s="35">
        <f>'[1]Формат ИПР'!FY74</f>
        <v>0</v>
      </c>
      <c r="AT77" s="34" t="s">
        <v>8</v>
      </c>
      <c r="AU77" s="35">
        <f>'[1]Формат ИПР'!GD74</f>
        <v>0</v>
      </c>
      <c r="AV77" s="35">
        <f>'[1]Формат ИПР'!GG74</f>
        <v>0</v>
      </c>
      <c r="AW77" s="35">
        <f>'[1]Формат ИПР'!GC74</f>
        <v>0</v>
      </c>
      <c r="AX77" s="35">
        <f>'[1]Формат ИПР'!GH74</f>
        <v>0</v>
      </c>
      <c r="AY77" s="35">
        <f>'[1]Формат ИПР'!GE74</f>
        <v>0</v>
      </c>
      <c r="AZ77" s="35">
        <f>'[1]Формат ИПР'!GF74</f>
        <v>0</v>
      </c>
      <c r="BA77" s="34" t="s">
        <v>8</v>
      </c>
      <c r="BB77" s="35">
        <f>'[1]Формат ИПР'!GK74</f>
        <v>0</v>
      </c>
      <c r="BC77" s="35">
        <f>'[1]Формат ИПР'!GN74</f>
        <v>0</v>
      </c>
      <c r="BD77" s="35">
        <f>'[1]Формат ИПР'!GJ74</f>
        <v>0</v>
      </c>
      <c r="BE77" s="35">
        <f>'[1]Формат ИПР'!GO74</f>
        <v>0</v>
      </c>
      <c r="BF77" s="35">
        <f>'[1]Формат ИПР'!GL74</f>
        <v>0</v>
      </c>
      <c r="BG77" s="35">
        <f>'[1]Формат ИПР'!GM74</f>
        <v>0</v>
      </c>
      <c r="BH77" s="34" t="s">
        <v>8</v>
      </c>
      <c r="BI77" s="35">
        <f>'[1]Формат ИПР'!GR74</f>
        <v>0</v>
      </c>
      <c r="BJ77" s="35">
        <f>'[1]Формат ИПР'!GU74</f>
        <v>0</v>
      </c>
      <c r="BK77" s="35">
        <f>'[1]Формат ИПР'!GQ74</f>
        <v>0</v>
      </c>
      <c r="BL77" s="35">
        <f>'[1]Формат ИПР'!GV74</f>
        <v>0</v>
      </c>
      <c r="BM77" s="35">
        <f>'[1]Формат ИПР'!GS74</f>
        <v>0</v>
      </c>
      <c r="BN77" s="35">
        <f>'[1]Формат ИПР'!GT74</f>
        <v>0</v>
      </c>
      <c r="BO77" s="34" t="s">
        <v>8</v>
      </c>
      <c r="BP77" s="35">
        <f>'[1]Формат ИПР'!GY74</f>
        <v>0</v>
      </c>
      <c r="BQ77" s="35">
        <f>'[1]Формат ИПР'!HB74</f>
        <v>0</v>
      </c>
      <c r="BR77" s="35">
        <f>'[1]Формат ИПР'!GX74</f>
        <v>0</v>
      </c>
      <c r="BS77" s="35">
        <f>'[1]Формат ИПР'!HC74</f>
        <v>0</v>
      </c>
      <c r="BT77" s="35">
        <f>'[1]Формат ИПР'!GZ74</f>
        <v>0</v>
      </c>
      <c r="BU77" s="35">
        <f>'[1]Формат ИПР'!HA74</f>
        <v>0</v>
      </c>
      <c r="BV77" s="34" t="s">
        <v>8</v>
      </c>
      <c r="BW77" s="35">
        <f>'[1]Формат ИПР'!HF74</f>
        <v>0</v>
      </c>
      <c r="BX77" s="35">
        <f>'[1]Формат ИПР'!HI74</f>
        <v>0</v>
      </c>
      <c r="BY77" s="35">
        <f>'[1]Формат ИПР'!HE74</f>
        <v>0</v>
      </c>
      <c r="BZ77" s="35">
        <f>'[1]Формат ИПР'!HJ74</f>
        <v>0</v>
      </c>
      <c r="CA77" s="35">
        <f>'[1]Формат ИПР'!HG74</f>
        <v>0</v>
      </c>
      <c r="CB77" s="35">
        <f>'[1]Формат ИПР'!HH74</f>
        <v>0</v>
      </c>
      <c r="CC77" s="34" t="s">
        <v>8</v>
      </c>
      <c r="CD77" s="35">
        <f>'[1]Формат ИПР'!HM74</f>
        <v>0</v>
      </c>
      <c r="CE77" s="35">
        <f>'[1]Формат ИПР'!HP74</f>
        <v>0</v>
      </c>
      <c r="CF77" s="35">
        <f>'[1]Формат ИПР'!HL74</f>
        <v>0</v>
      </c>
      <c r="CG77" s="35">
        <f>'[1]Формат ИПР'!HQ74</f>
        <v>0</v>
      </c>
      <c r="CH77" s="35">
        <f>'[1]Формат ИПР'!HN74</f>
        <v>0</v>
      </c>
      <c r="CI77" s="35">
        <f>'[1]Формат ИПР'!HO74</f>
        <v>0</v>
      </c>
      <c r="CJ77" s="36" t="str">
        <f>'[1]Формат ИПР'!UK74</f>
        <v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Корректировка графика финансирования и освоения по факту исполнения 2022 года</v>
      </c>
    </row>
    <row r="78" spans="1:88" s="37" customFormat="1" ht="110.25" x14ac:dyDescent="0.25">
      <c r="A78" s="31" t="str">
        <f>'[1]Формат ИПР'!B75</f>
        <v>1.1.1.4.2</v>
      </c>
      <c r="B78" s="32" t="str">
        <f>'[1]Формат ИПР'!C75</f>
        <v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v>
      </c>
      <c r="C78" s="33" t="str">
        <f>'[1]Формат ИПР'!D75</f>
        <v>M_Che432</v>
      </c>
      <c r="D78" s="34">
        <v>4</v>
      </c>
      <c r="E78" s="35">
        <f>'[1]Формат ИПР'!EN75</f>
        <v>0</v>
      </c>
      <c r="F78" s="35">
        <f>'[1]Формат ИПР'!EQ75</f>
        <v>0</v>
      </c>
      <c r="G78" s="35">
        <f>'[1]Формат ИПР'!EM75</f>
        <v>0</v>
      </c>
      <c r="H78" s="35">
        <f>'[1]Формат ИПР'!ER75</f>
        <v>0</v>
      </c>
      <c r="I78" s="35">
        <f>'[1]Формат ИПР'!EO75</f>
        <v>2</v>
      </c>
      <c r="J78" s="35">
        <f>'[1]Формат ИПР'!EP75</f>
        <v>0</v>
      </c>
      <c r="K78" s="34" t="s">
        <v>8</v>
      </c>
      <c r="L78" s="35">
        <f>'[1]Формат ИПР'!EU75</f>
        <v>0</v>
      </c>
      <c r="M78" s="35">
        <f>'[1]Формат ИПР'!EX75</f>
        <v>0</v>
      </c>
      <c r="N78" s="35">
        <f>'[1]Формат ИПР'!ET75</f>
        <v>0</v>
      </c>
      <c r="O78" s="35">
        <f>'[1]Формат ИПР'!EY75</f>
        <v>0</v>
      </c>
      <c r="P78" s="35">
        <f>'[1]Формат ИПР'!EV75</f>
        <v>0</v>
      </c>
      <c r="Q78" s="35">
        <f>'[1]Формат ИПР'!EW75</f>
        <v>0</v>
      </c>
      <c r="R78" s="35" t="s">
        <v>8</v>
      </c>
      <c r="S78" s="35">
        <f>'[1]Формат ИПР'!FB75</f>
        <v>0</v>
      </c>
      <c r="T78" s="35">
        <f>'[1]Формат ИПР'!FE75</f>
        <v>0</v>
      </c>
      <c r="U78" s="35">
        <f>'[1]Формат ИПР'!FA75</f>
        <v>0</v>
      </c>
      <c r="V78" s="35">
        <f>'[1]Формат ИПР'!FF75</f>
        <v>0</v>
      </c>
      <c r="W78" s="35">
        <f>'[1]Формат ИПР'!FC75</f>
        <v>0</v>
      </c>
      <c r="X78" s="35">
        <f>'[1]Формат ИПР'!FD75</f>
        <v>0</v>
      </c>
      <c r="Y78" s="35">
        <v>4</v>
      </c>
      <c r="Z78" s="35">
        <f>'[1]Формат ИПР'!FI75</f>
        <v>0</v>
      </c>
      <c r="AA78" s="35">
        <f>'[1]Формат ИПР'!FL75</f>
        <v>0</v>
      </c>
      <c r="AB78" s="35">
        <f>'[1]Формат ИПР'!FH75</f>
        <v>0</v>
      </c>
      <c r="AC78" s="35">
        <f>'[1]Формат ИПР'!FM75</f>
        <v>0</v>
      </c>
      <c r="AD78" s="35">
        <f>'[1]Формат ИПР'!FJ75</f>
        <v>2</v>
      </c>
      <c r="AE78" s="35">
        <f>'[1]Формат ИПР'!FK75</f>
        <v>0</v>
      </c>
      <c r="AF78" s="35" t="s">
        <v>8</v>
      </c>
      <c r="AG78" s="35">
        <f>'[1]Формат ИПР'!FP75</f>
        <v>0</v>
      </c>
      <c r="AH78" s="35">
        <f>'[1]Формат ИПР'!FS75</f>
        <v>0</v>
      </c>
      <c r="AI78" s="35">
        <f>'[1]Формат ИПР'!FO75</f>
        <v>0</v>
      </c>
      <c r="AJ78" s="35">
        <f>'[1]Формат ИПР'!FT75</f>
        <v>0</v>
      </c>
      <c r="AK78" s="35">
        <f>'[1]Формат ИПР'!FQ75</f>
        <v>0</v>
      </c>
      <c r="AL78" s="35">
        <f>'[1]Формат ИПР'!FR75</f>
        <v>0</v>
      </c>
      <c r="AM78" s="35" t="s">
        <v>8</v>
      </c>
      <c r="AN78" s="35">
        <f>'[1]Формат ИПР'!FW75</f>
        <v>0</v>
      </c>
      <c r="AO78" s="35">
        <f>'[1]Формат ИПР'!FZ75</f>
        <v>0</v>
      </c>
      <c r="AP78" s="35">
        <f>'[1]Формат ИПР'!FV75</f>
        <v>0</v>
      </c>
      <c r="AQ78" s="35">
        <f>'[1]Формат ИПР'!GA75</f>
        <v>0</v>
      </c>
      <c r="AR78" s="35">
        <f>'[1]Формат ИПР'!FX75</f>
        <v>0</v>
      </c>
      <c r="AS78" s="35">
        <f>'[1]Формат ИПР'!FY75</f>
        <v>0</v>
      </c>
      <c r="AT78" s="34" t="s">
        <v>8</v>
      </c>
      <c r="AU78" s="35">
        <f>'[1]Формат ИПР'!GD75</f>
        <v>0</v>
      </c>
      <c r="AV78" s="35">
        <f>'[1]Формат ИПР'!GG75</f>
        <v>0</v>
      </c>
      <c r="AW78" s="35">
        <f>'[1]Формат ИПР'!GC75</f>
        <v>0</v>
      </c>
      <c r="AX78" s="35">
        <f>'[1]Формат ИПР'!GH75</f>
        <v>0</v>
      </c>
      <c r="AY78" s="35">
        <f>'[1]Формат ИПР'!GE75</f>
        <v>0</v>
      </c>
      <c r="AZ78" s="35">
        <f>'[1]Формат ИПР'!GF75</f>
        <v>0</v>
      </c>
      <c r="BA78" s="34" t="s">
        <v>8</v>
      </c>
      <c r="BB78" s="35">
        <f>'[1]Формат ИПР'!GK75</f>
        <v>0</v>
      </c>
      <c r="BC78" s="35">
        <f>'[1]Формат ИПР'!GN75</f>
        <v>0</v>
      </c>
      <c r="BD78" s="35">
        <f>'[1]Формат ИПР'!GJ75</f>
        <v>0</v>
      </c>
      <c r="BE78" s="35">
        <f>'[1]Формат ИПР'!GO75</f>
        <v>0</v>
      </c>
      <c r="BF78" s="35">
        <f>'[1]Формат ИПР'!GL75</f>
        <v>0</v>
      </c>
      <c r="BG78" s="35">
        <f>'[1]Формат ИПР'!GM75</f>
        <v>0</v>
      </c>
      <c r="BH78" s="34" t="s">
        <v>8</v>
      </c>
      <c r="BI78" s="35">
        <f>'[1]Формат ИПР'!GR75</f>
        <v>0</v>
      </c>
      <c r="BJ78" s="35">
        <f>'[1]Формат ИПР'!GU75</f>
        <v>0</v>
      </c>
      <c r="BK78" s="35">
        <f>'[1]Формат ИПР'!GQ75</f>
        <v>0</v>
      </c>
      <c r="BL78" s="35">
        <f>'[1]Формат ИПР'!GV75</f>
        <v>0</v>
      </c>
      <c r="BM78" s="35">
        <f>'[1]Формат ИПР'!GS75</f>
        <v>0</v>
      </c>
      <c r="BN78" s="35">
        <f>'[1]Формат ИПР'!GT75</f>
        <v>0</v>
      </c>
      <c r="BO78" s="34" t="s">
        <v>8</v>
      </c>
      <c r="BP78" s="35">
        <f>'[1]Формат ИПР'!GY75</f>
        <v>0</v>
      </c>
      <c r="BQ78" s="35">
        <f>'[1]Формат ИПР'!HB75</f>
        <v>0</v>
      </c>
      <c r="BR78" s="35">
        <f>'[1]Формат ИПР'!GX75</f>
        <v>0</v>
      </c>
      <c r="BS78" s="35">
        <f>'[1]Формат ИПР'!HC75</f>
        <v>0</v>
      </c>
      <c r="BT78" s="35">
        <f>'[1]Формат ИПР'!GZ75</f>
        <v>0</v>
      </c>
      <c r="BU78" s="35">
        <f>'[1]Формат ИПР'!HA75</f>
        <v>0</v>
      </c>
      <c r="BV78" s="34" t="s">
        <v>8</v>
      </c>
      <c r="BW78" s="35">
        <f>'[1]Формат ИПР'!HF75</f>
        <v>0</v>
      </c>
      <c r="BX78" s="35">
        <f>'[1]Формат ИПР'!HI75</f>
        <v>0</v>
      </c>
      <c r="BY78" s="35">
        <f>'[1]Формат ИПР'!HE75</f>
        <v>0</v>
      </c>
      <c r="BZ78" s="35">
        <f>'[1]Формат ИПР'!HJ75</f>
        <v>0</v>
      </c>
      <c r="CA78" s="35">
        <f>'[1]Формат ИПР'!HG75</f>
        <v>0</v>
      </c>
      <c r="CB78" s="35">
        <f>'[1]Формат ИПР'!HH75</f>
        <v>0</v>
      </c>
      <c r="CC78" s="34" t="s">
        <v>8</v>
      </c>
      <c r="CD78" s="35">
        <f>'[1]Формат ИПР'!HM75</f>
        <v>0</v>
      </c>
      <c r="CE78" s="35">
        <f>'[1]Формат ИПР'!HP75</f>
        <v>0</v>
      </c>
      <c r="CF78" s="35">
        <f>'[1]Формат ИПР'!HL75</f>
        <v>0</v>
      </c>
      <c r="CG78" s="35">
        <f>'[1]Формат ИПР'!HQ75</f>
        <v>0</v>
      </c>
      <c r="CH78" s="35">
        <f>'[1]Формат ИПР'!HN75</f>
        <v>0</v>
      </c>
      <c r="CI78" s="35">
        <f>'[1]Формат ИПР'!HO75</f>
        <v>0</v>
      </c>
      <c r="CJ78" s="36" t="str">
        <f>'[1]Формат ИПР'!UK75</f>
        <v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Корректировка графика освоения по факту исполнения 2022 года</v>
      </c>
    </row>
    <row r="79" spans="1:88" s="37" customFormat="1" ht="78.75" x14ac:dyDescent="0.25">
      <c r="A79" s="31" t="str">
        <f>'[1]Формат ИПР'!B76</f>
        <v>1.1.1.4.2</v>
      </c>
      <c r="B79" s="32" t="str">
        <f>'[1]Формат ИПР'!C76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C79" s="33" t="str">
        <f>'[1]Формат ИПР'!D76</f>
        <v>M_Che423</v>
      </c>
      <c r="D79" s="34" t="s">
        <v>8</v>
      </c>
      <c r="E79" s="35">
        <f>'[1]Формат ИПР'!EN76</f>
        <v>0</v>
      </c>
      <c r="F79" s="35">
        <f>'[1]Формат ИПР'!EQ76</f>
        <v>0</v>
      </c>
      <c r="G79" s="35">
        <f>'[1]Формат ИПР'!EM76</f>
        <v>0</v>
      </c>
      <c r="H79" s="35">
        <f>'[1]Формат ИПР'!ER76</f>
        <v>0</v>
      </c>
      <c r="I79" s="35">
        <f>'[1]Формат ИПР'!EO76</f>
        <v>0</v>
      </c>
      <c r="J79" s="35">
        <f>'[1]Формат ИПР'!EP76</f>
        <v>0</v>
      </c>
      <c r="K79" s="34" t="s">
        <v>8</v>
      </c>
      <c r="L79" s="35">
        <f>'[1]Формат ИПР'!EU76</f>
        <v>0</v>
      </c>
      <c r="M79" s="35">
        <f>'[1]Формат ИПР'!EX76</f>
        <v>0</v>
      </c>
      <c r="N79" s="35">
        <f>'[1]Формат ИПР'!ET76</f>
        <v>0</v>
      </c>
      <c r="O79" s="35">
        <f>'[1]Формат ИПР'!EY76</f>
        <v>0</v>
      </c>
      <c r="P79" s="35">
        <f>'[1]Формат ИПР'!EV76</f>
        <v>0</v>
      </c>
      <c r="Q79" s="35">
        <f>'[1]Формат ИПР'!EW76</f>
        <v>0</v>
      </c>
      <c r="R79" s="35" t="s">
        <v>8</v>
      </c>
      <c r="S79" s="35">
        <f>'[1]Формат ИПР'!FB76</f>
        <v>0</v>
      </c>
      <c r="T79" s="35">
        <f>'[1]Формат ИПР'!FE76</f>
        <v>0</v>
      </c>
      <c r="U79" s="35">
        <f>'[1]Формат ИПР'!FA76</f>
        <v>0</v>
      </c>
      <c r="V79" s="35">
        <f>'[1]Формат ИПР'!FF76</f>
        <v>0</v>
      </c>
      <c r="W79" s="35">
        <f>'[1]Формат ИПР'!FC76</f>
        <v>0</v>
      </c>
      <c r="X79" s="35">
        <f>'[1]Формат ИПР'!FD76</f>
        <v>0</v>
      </c>
      <c r="Y79" s="35" t="s">
        <v>8</v>
      </c>
      <c r="Z79" s="35">
        <f>'[1]Формат ИПР'!FI76</f>
        <v>0</v>
      </c>
      <c r="AA79" s="35">
        <f>'[1]Формат ИПР'!FL76</f>
        <v>0</v>
      </c>
      <c r="AB79" s="35">
        <f>'[1]Формат ИПР'!FH76</f>
        <v>0</v>
      </c>
      <c r="AC79" s="35">
        <f>'[1]Формат ИПР'!FM76</f>
        <v>0</v>
      </c>
      <c r="AD79" s="35">
        <f>'[1]Формат ИПР'!FJ76</f>
        <v>0</v>
      </c>
      <c r="AE79" s="35">
        <f>'[1]Формат ИПР'!FK76</f>
        <v>0</v>
      </c>
      <c r="AF79" s="35">
        <v>2</v>
      </c>
      <c r="AG79" s="35">
        <f>'[1]Формат ИПР'!FP76</f>
        <v>0</v>
      </c>
      <c r="AH79" s="35">
        <f>'[1]Формат ИПР'!FS76</f>
        <v>0</v>
      </c>
      <c r="AI79" s="35">
        <f>'[1]Формат ИПР'!FO76</f>
        <v>0</v>
      </c>
      <c r="AJ79" s="35">
        <f>'[1]Формат ИПР'!FT76</f>
        <v>0</v>
      </c>
      <c r="AK79" s="35">
        <f>'[1]Формат ИПР'!FQ76</f>
        <v>1</v>
      </c>
      <c r="AL79" s="35">
        <f>'[1]Формат ИПР'!FR76</f>
        <v>0</v>
      </c>
      <c r="AM79" s="35">
        <v>2</v>
      </c>
      <c r="AN79" s="35">
        <f>'[1]Формат ИПР'!FW76</f>
        <v>0</v>
      </c>
      <c r="AO79" s="35">
        <f>'[1]Формат ИПР'!FZ76</f>
        <v>0</v>
      </c>
      <c r="AP79" s="35">
        <f>'[1]Формат ИПР'!FV76</f>
        <v>0</v>
      </c>
      <c r="AQ79" s="35">
        <f>'[1]Формат ИПР'!GA76</f>
        <v>0</v>
      </c>
      <c r="AR79" s="35">
        <f>'[1]Формат ИПР'!FX76</f>
        <v>1</v>
      </c>
      <c r="AS79" s="35">
        <f>'[1]Формат ИПР'!FY76</f>
        <v>0</v>
      </c>
      <c r="AT79" s="34" t="s">
        <v>8</v>
      </c>
      <c r="AU79" s="35">
        <f>'[1]Формат ИПР'!GD76</f>
        <v>0</v>
      </c>
      <c r="AV79" s="35">
        <f>'[1]Формат ИПР'!GG76</f>
        <v>0</v>
      </c>
      <c r="AW79" s="35">
        <f>'[1]Формат ИПР'!GC76</f>
        <v>0</v>
      </c>
      <c r="AX79" s="35">
        <f>'[1]Формат ИПР'!GH76</f>
        <v>0</v>
      </c>
      <c r="AY79" s="35">
        <f>'[1]Формат ИПР'!GE76</f>
        <v>0</v>
      </c>
      <c r="AZ79" s="35">
        <f>'[1]Формат ИПР'!GF76</f>
        <v>0</v>
      </c>
      <c r="BA79" s="34" t="s">
        <v>8</v>
      </c>
      <c r="BB79" s="35">
        <f>'[1]Формат ИПР'!GK76</f>
        <v>0</v>
      </c>
      <c r="BC79" s="35">
        <f>'[1]Формат ИПР'!GN76</f>
        <v>0</v>
      </c>
      <c r="BD79" s="35">
        <f>'[1]Формат ИПР'!GJ76</f>
        <v>0</v>
      </c>
      <c r="BE79" s="35">
        <f>'[1]Формат ИПР'!GO76</f>
        <v>0</v>
      </c>
      <c r="BF79" s="35">
        <f>'[1]Формат ИПР'!GL76</f>
        <v>0</v>
      </c>
      <c r="BG79" s="35">
        <f>'[1]Формат ИПР'!GM76</f>
        <v>0</v>
      </c>
      <c r="BH79" s="34" t="s">
        <v>8</v>
      </c>
      <c r="BI79" s="35">
        <f>'[1]Формат ИПР'!GR76</f>
        <v>0</v>
      </c>
      <c r="BJ79" s="35">
        <f>'[1]Формат ИПР'!GU76</f>
        <v>0</v>
      </c>
      <c r="BK79" s="35">
        <f>'[1]Формат ИПР'!GQ76</f>
        <v>0</v>
      </c>
      <c r="BL79" s="35">
        <f>'[1]Формат ИПР'!GV76</f>
        <v>0</v>
      </c>
      <c r="BM79" s="35">
        <f>'[1]Формат ИПР'!GS76</f>
        <v>0</v>
      </c>
      <c r="BN79" s="35">
        <f>'[1]Формат ИПР'!GT76</f>
        <v>0</v>
      </c>
      <c r="BO79" s="34" t="s">
        <v>8</v>
      </c>
      <c r="BP79" s="35">
        <f>'[1]Формат ИПР'!GY76</f>
        <v>0</v>
      </c>
      <c r="BQ79" s="35">
        <f>'[1]Формат ИПР'!HB76</f>
        <v>0</v>
      </c>
      <c r="BR79" s="35">
        <f>'[1]Формат ИПР'!GX76</f>
        <v>0</v>
      </c>
      <c r="BS79" s="35">
        <f>'[1]Формат ИПР'!HC76</f>
        <v>0</v>
      </c>
      <c r="BT79" s="35">
        <f>'[1]Формат ИПР'!GZ76</f>
        <v>0</v>
      </c>
      <c r="BU79" s="35">
        <f>'[1]Формат ИПР'!HA76</f>
        <v>0</v>
      </c>
      <c r="BV79" s="34" t="s">
        <v>8</v>
      </c>
      <c r="BW79" s="35">
        <f>'[1]Формат ИПР'!HF76</f>
        <v>0</v>
      </c>
      <c r="BX79" s="35">
        <f>'[1]Формат ИПР'!HI76</f>
        <v>0</v>
      </c>
      <c r="BY79" s="35">
        <f>'[1]Формат ИПР'!HE76</f>
        <v>0</v>
      </c>
      <c r="BZ79" s="35">
        <f>'[1]Формат ИПР'!HJ76</f>
        <v>0</v>
      </c>
      <c r="CA79" s="35">
        <f>'[1]Формат ИПР'!HG76</f>
        <v>0</v>
      </c>
      <c r="CB79" s="35">
        <f>'[1]Формат ИПР'!HH76</f>
        <v>0</v>
      </c>
      <c r="CC79" s="34" t="s">
        <v>8</v>
      </c>
      <c r="CD79" s="35">
        <f>'[1]Формат ИПР'!HM76</f>
        <v>0</v>
      </c>
      <c r="CE79" s="35">
        <f>'[1]Формат ИПР'!HP76</f>
        <v>0</v>
      </c>
      <c r="CF79" s="35">
        <f>'[1]Формат ИПР'!HL76</f>
        <v>0</v>
      </c>
      <c r="CG79" s="35">
        <f>'[1]Формат ИПР'!HQ76</f>
        <v>0</v>
      </c>
      <c r="CH79" s="35">
        <f>'[1]Формат ИПР'!HN76</f>
        <v>0</v>
      </c>
      <c r="CI79" s="35">
        <f>'[1]Формат ИПР'!HO76</f>
        <v>0</v>
      </c>
      <c r="CJ79" s="36" t="str">
        <f>'[1]Формат ИПР'!UK76</f>
        <v>Объект не корректируется</v>
      </c>
    </row>
    <row r="80" spans="1:88" s="37" customFormat="1" ht="31.5" x14ac:dyDescent="0.25">
      <c r="A80" s="63" t="s">
        <v>189</v>
      </c>
      <c r="B80" s="64" t="s">
        <v>190</v>
      </c>
      <c r="C80" s="26" t="s">
        <v>115</v>
      </c>
      <c r="D80" s="28" t="s">
        <v>8</v>
      </c>
      <c r="E80" s="28">
        <f t="shared" ref="E80:J80" si="109">IF(AND(E81="нд",E81=E86,E86=E95,E95=E109),"нд",SUMIF(E81,"&lt;&gt;0",E81)+SUMIF(E86,"&lt;&gt;0",E86)+SUMIF(E95,"&lt;&gt;0",E95)+SUMIF(E109,"&lt;&gt;0",E109))</f>
        <v>0</v>
      </c>
      <c r="F80" s="28">
        <f t="shared" si="109"/>
        <v>0</v>
      </c>
      <c r="G80" s="28">
        <f t="shared" si="109"/>
        <v>0</v>
      </c>
      <c r="H80" s="28">
        <f t="shared" si="109"/>
        <v>0</v>
      </c>
      <c r="I80" s="28">
        <f t="shared" si="109"/>
        <v>19099</v>
      </c>
      <c r="J80" s="28">
        <f t="shared" si="109"/>
        <v>0</v>
      </c>
      <c r="K80" s="28" t="s">
        <v>8</v>
      </c>
      <c r="L80" s="28">
        <f t="shared" ref="L80:Q80" si="110">IF(AND(L81="нд",L81=L86,L86=L95,L95=L109),"нд",SUMIF(L81,"&lt;&gt;0",L81)+SUMIF(L86,"&lt;&gt;0",L86)+SUMIF(L95,"&lt;&gt;0",L95)+SUMIF(L109,"&lt;&gt;0",L109))</f>
        <v>0</v>
      </c>
      <c r="M80" s="28">
        <f t="shared" si="110"/>
        <v>0</v>
      </c>
      <c r="N80" s="28">
        <f t="shared" si="110"/>
        <v>22.39</v>
      </c>
      <c r="O80" s="28">
        <f t="shared" si="110"/>
        <v>0</v>
      </c>
      <c r="P80" s="28">
        <f t="shared" si="110"/>
        <v>13768</v>
      </c>
      <c r="Q80" s="28">
        <f t="shared" si="110"/>
        <v>0</v>
      </c>
      <c r="R80" s="28" t="s">
        <v>8</v>
      </c>
      <c r="S80" s="28">
        <f t="shared" ref="S80:X80" si="111">IF(AND(S81="нд",S81=S86,S86=S95,S95=S109),"нд",SUMIF(S81,"&lt;&gt;0",S81)+SUMIF(S86,"&lt;&gt;0",S86)+SUMIF(S95,"&lt;&gt;0",S95)+SUMIF(S109,"&lt;&gt;0",S109))</f>
        <v>0</v>
      </c>
      <c r="T80" s="28">
        <f t="shared" si="111"/>
        <v>0</v>
      </c>
      <c r="U80" s="28">
        <f t="shared" si="111"/>
        <v>59.260999999999996</v>
      </c>
      <c r="V80" s="28">
        <f t="shared" si="111"/>
        <v>0</v>
      </c>
      <c r="W80" s="28">
        <f t="shared" si="111"/>
        <v>162247</v>
      </c>
      <c r="X80" s="28">
        <f t="shared" si="111"/>
        <v>0</v>
      </c>
      <c r="Y80" s="28" t="s">
        <v>8</v>
      </c>
      <c r="Z80" s="28">
        <f t="shared" ref="Z80:AE80" si="112">IF(AND(Z81="нд",Z81=Z86,Z86=Z95,Z95=Z109),"нд",SUMIF(Z81,"&lt;&gt;0",Z81)+SUMIF(Z86,"&lt;&gt;0",Z86)+SUMIF(Z95,"&lt;&gt;0",Z95)+SUMIF(Z109,"&lt;&gt;0",Z109))</f>
        <v>0</v>
      </c>
      <c r="AA80" s="28">
        <f t="shared" si="112"/>
        <v>0</v>
      </c>
      <c r="AB80" s="28">
        <f t="shared" si="112"/>
        <v>20.687000000000001</v>
      </c>
      <c r="AC80" s="28">
        <f t="shared" si="112"/>
        <v>0</v>
      </c>
      <c r="AD80" s="28">
        <f t="shared" si="112"/>
        <v>713</v>
      </c>
      <c r="AE80" s="28">
        <f t="shared" si="112"/>
        <v>0</v>
      </c>
      <c r="AF80" s="28" t="s">
        <v>8</v>
      </c>
      <c r="AG80" s="28">
        <f t="shared" ref="AG80:AL80" si="113">IF(AND(AG81="нд",AG81=AG86,AG86=AG95,AG95=AG109),"нд",SUMIF(AG81,"&lt;&gt;0",AG81)+SUMIF(AG86,"&lt;&gt;0",AG86)+SUMIF(AG95,"&lt;&gt;0",AG95)+SUMIF(AG109,"&lt;&gt;0",AG109))</f>
        <v>0</v>
      </c>
      <c r="AH80" s="28">
        <f t="shared" si="113"/>
        <v>0</v>
      </c>
      <c r="AI80" s="28">
        <f t="shared" si="113"/>
        <v>16</v>
      </c>
      <c r="AJ80" s="28">
        <f t="shared" si="113"/>
        <v>0</v>
      </c>
      <c r="AK80" s="28">
        <f t="shared" si="113"/>
        <v>6978</v>
      </c>
      <c r="AL80" s="28">
        <f t="shared" si="113"/>
        <v>0</v>
      </c>
      <c r="AM80" s="28" t="s">
        <v>8</v>
      </c>
      <c r="AN80" s="28">
        <f t="shared" ref="AN80:AS80" si="114">IF(AND(AN81="нд",AN81=AN86,AN86=AN95,AN95=AN109),"нд",SUMIF(AN81,"&lt;&gt;0",AN81)+SUMIF(AN86,"&lt;&gt;0",AN86)+SUMIF(AN95,"&lt;&gt;0",AN95)+SUMIF(AN109,"&lt;&gt;0",AN109))</f>
        <v>85</v>
      </c>
      <c r="AO80" s="28">
        <f t="shared" si="114"/>
        <v>0</v>
      </c>
      <c r="AP80" s="28">
        <f t="shared" si="114"/>
        <v>32.183999999999997</v>
      </c>
      <c r="AQ80" s="28">
        <f t="shared" si="114"/>
        <v>0</v>
      </c>
      <c r="AR80" s="28">
        <f t="shared" si="114"/>
        <v>97776</v>
      </c>
      <c r="AS80" s="28">
        <f t="shared" si="114"/>
        <v>0</v>
      </c>
      <c r="AT80" s="28" t="s">
        <v>8</v>
      </c>
      <c r="AU80" s="28">
        <f t="shared" ref="AU80:AZ80" si="115">IF(AND(AU81="нд",AU81=AU86,AU86=AU95,AU95=AU109),"нд",SUMIF(AU81,"&lt;&gt;0",AU81)+SUMIF(AU86,"&lt;&gt;0",AU86)+SUMIF(AU95,"&lt;&gt;0",AU95)+SUMIF(AU109,"&lt;&gt;0",AU109))</f>
        <v>0</v>
      </c>
      <c r="AV80" s="28">
        <f t="shared" si="115"/>
        <v>0</v>
      </c>
      <c r="AW80" s="28">
        <f t="shared" si="115"/>
        <v>11.82</v>
      </c>
      <c r="AX80" s="28">
        <f t="shared" si="115"/>
        <v>0</v>
      </c>
      <c r="AY80" s="28">
        <f t="shared" si="115"/>
        <v>0</v>
      </c>
      <c r="AZ80" s="28">
        <f t="shared" si="115"/>
        <v>0</v>
      </c>
      <c r="BA80" s="28" t="s">
        <v>8</v>
      </c>
      <c r="BB80" s="28">
        <f t="shared" ref="BB80:BG80" si="116">IF(AND(BB81="нд",BB81=BB86,BB86=BB95,BB95=BB109),"нд",SUMIF(BB81,"&lt;&gt;0",BB81)+SUMIF(BB86,"&lt;&gt;0",BB86)+SUMIF(BB95,"&lt;&gt;0",BB95)+SUMIF(BB109,"&lt;&gt;0",BB109))</f>
        <v>0</v>
      </c>
      <c r="BC80" s="28">
        <f t="shared" si="116"/>
        <v>0</v>
      </c>
      <c r="BD80" s="28">
        <f t="shared" si="116"/>
        <v>11.82</v>
      </c>
      <c r="BE80" s="28">
        <f t="shared" si="116"/>
        <v>0</v>
      </c>
      <c r="BF80" s="28">
        <f t="shared" si="116"/>
        <v>71449</v>
      </c>
      <c r="BG80" s="28">
        <f t="shared" si="116"/>
        <v>0</v>
      </c>
      <c r="BH80" s="28" t="s">
        <v>8</v>
      </c>
      <c r="BI80" s="28">
        <f t="shared" ref="BI80:BN80" si="117">IF(AND(BI81="нд",BI81=BI86,BI86=BI95,BI95=BI109),"нд",SUMIF(BI81,"&lt;&gt;0",BI81)+SUMIF(BI86,"&lt;&gt;0",BI86)+SUMIF(BI95,"&lt;&gt;0",BI95)+SUMIF(BI109,"&lt;&gt;0",BI109))</f>
        <v>0</v>
      </c>
      <c r="BJ80" s="28">
        <f t="shared" si="117"/>
        <v>0</v>
      </c>
      <c r="BK80" s="28">
        <f t="shared" si="117"/>
        <v>12</v>
      </c>
      <c r="BL80" s="28">
        <f t="shared" si="117"/>
        <v>0</v>
      </c>
      <c r="BM80" s="28">
        <f t="shared" si="117"/>
        <v>0</v>
      </c>
      <c r="BN80" s="28">
        <f t="shared" si="117"/>
        <v>0</v>
      </c>
      <c r="BO80" s="28" t="s">
        <v>8</v>
      </c>
      <c r="BP80" s="28">
        <f t="shared" ref="BP80:BU80" si="118">IF(AND(BP81="нд",BP81=BP86,BP86=BP95,BP95=BP109),"нд",SUMIF(BP81,"&lt;&gt;0",BP81)+SUMIF(BP86,"&lt;&gt;0",BP86)+SUMIF(BP95,"&lt;&gt;0",BP95)+SUMIF(BP109,"&lt;&gt;0",BP109))</f>
        <v>0</v>
      </c>
      <c r="BQ80" s="28">
        <f t="shared" si="118"/>
        <v>0</v>
      </c>
      <c r="BR80" s="28">
        <f t="shared" si="118"/>
        <v>12</v>
      </c>
      <c r="BS80" s="28">
        <f t="shared" si="118"/>
        <v>0</v>
      </c>
      <c r="BT80" s="28">
        <f t="shared" si="118"/>
        <v>0</v>
      </c>
      <c r="BU80" s="28">
        <f t="shared" si="118"/>
        <v>0</v>
      </c>
      <c r="BV80" s="28" t="s">
        <v>8</v>
      </c>
      <c r="BW80" s="28">
        <f t="shared" ref="BW80:CB80" si="119">IF(AND(BW81="нд",BW81=BW86,BW86=BW95,BW95=BW109),"нд",SUMIF(BW81,"&lt;&gt;0",BW81)+SUMIF(BW86,"&lt;&gt;0",BW86)+SUMIF(BW95,"&lt;&gt;0",BW95)+SUMIF(BW109,"&lt;&gt;0",BW109))</f>
        <v>0</v>
      </c>
      <c r="BX80" s="28">
        <f t="shared" si="119"/>
        <v>0</v>
      </c>
      <c r="BY80" s="28">
        <f t="shared" si="119"/>
        <v>0</v>
      </c>
      <c r="BZ80" s="28">
        <f t="shared" si="119"/>
        <v>0</v>
      </c>
      <c r="CA80" s="28">
        <f t="shared" si="119"/>
        <v>0</v>
      </c>
      <c r="CB80" s="28">
        <f t="shared" si="119"/>
        <v>0</v>
      </c>
      <c r="CC80" s="28" t="s">
        <v>8</v>
      </c>
      <c r="CD80" s="28">
        <f t="shared" ref="CD80:CI80" si="120">IF(AND(CD81="нд",CD81=CD86,CD86=CD95,CD95=CD109),"нд",SUMIF(CD81,"&lt;&gt;0",CD81)+SUMIF(CD86,"&lt;&gt;0",CD86)+SUMIF(CD95,"&lt;&gt;0",CD95)+SUMIF(CD109,"&lt;&gt;0",CD109))</f>
        <v>0</v>
      </c>
      <c r="CE80" s="28">
        <f t="shared" si="120"/>
        <v>0</v>
      </c>
      <c r="CF80" s="28">
        <f t="shared" si="120"/>
        <v>0</v>
      </c>
      <c r="CG80" s="28">
        <f t="shared" si="120"/>
        <v>0</v>
      </c>
      <c r="CH80" s="28">
        <f t="shared" si="120"/>
        <v>0</v>
      </c>
      <c r="CI80" s="28">
        <f t="shared" si="120"/>
        <v>0</v>
      </c>
      <c r="CJ80" s="58" t="s">
        <v>8</v>
      </c>
    </row>
    <row r="81" spans="1:88" s="37" customFormat="1" ht="47.25" x14ac:dyDescent="0.25">
      <c r="A81" s="63" t="s">
        <v>191</v>
      </c>
      <c r="B81" s="64" t="s">
        <v>192</v>
      </c>
      <c r="C81" s="26" t="s">
        <v>115</v>
      </c>
      <c r="D81" s="28" t="s">
        <v>8</v>
      </c>
      <c r="E81" s="28">
        <f t="shared" ref="E81:J81" si="121">IF(AND(E82="нд",E82=E85),"нд",SUMIF(E82,"&lt;&gt;0",E82)+SUMIF(E85,"&lt;&gt;0",E85))</f>
        <v>0</v>
      </c>
      <c r="F81" s="28">
        <f t="shared" si="121"/>
        <v>0</v>
      </c>
      <c r="G81" s="28">
        <f t="shared" si="121"/>
        <v>0</v>
      </c>
      <c r="H81" s="28">
        <f t="shared" si="121"/>
        <v>0</v>
      </c>
      <c r="I81" s="28">
        <f t="shared" si="121"/>
        <v>0</v>
      </c>
      <c r="J81" s="28">
        <f t="shared" si="121"/>
        <v>0</v>
      </c>
      <c r="K81" s="28" t="s">
        <v>8</v>
      </c>
      <c r="L81" s="28">
        <f t="shared" ref="L81:Q81" si="122">IF(AND(L82="нд",L82=L85),"нд",SUMIF(L82,"&lt;&gt;0",L82)+SUMIF(L85,"&lt;&gt;0",L85))</f>
        <v>0</v>
      </c>
      <c r="M81" s="28">
        <f t="shared" si="122"/>
        <v>0</v>
      </c>
      <c r="N81" s="28">
        <f t="shared" si="122"/>
        <v>0</v>
      </c>
      <c r="O81" s="28">
        <f t="shared" si="122"/>
        <v>0</v>
      </c>
      <c r="P81" s="28">
        <f t="shared" si="122"/>
        <v>0</v>
      </c>
      <c r="Q81" s="28">
        <f t="shared" si="122"/>
        <v>0</v>
      </c>
      <c r="R81" s="28" t="s">
        <v>8</v>
      </c>
      <c r="S81" s="28">
        <f t="shared" ref="S81:X81" si="123">IF(AND(S82="нд",S82=S85),"нд",SUMIF(S82,"&lt;&gt;0",S82)+SUMIF(S85,"&lt;&gt;0",S85))</f>
        <v>0</v>
      </c>
      <c r="T81" s="28">
        <f t="shared" si="123"/>
        <v>0</v>
      </c>
      <c r="U81" s="28">
        <f t="shared" si="123"/>
        <v>0</v>
      </c>
      <c r="V81" s="28">
        <f t="shared" si="123"/>
        <v>0</v>
      </c>
      <c r="W81" s="28">
        <f t="shared" si="123"/>
        <v>0</v>
      </c>
      <c r="X81" s="28">
        <f t="shared" si="123"/>
        <v>0</v>
      </c>
      <c r="Y81" s="28" t="s">
        <v>8</v>
      </c>
      <c r="Z81" s="28">
        <f t="shared" ref="Z81:AE81" si="124">IF(AND(Z82="нд",Z82=Z85),"нд",SUMIF(Z82,"&lt;&gt;0",Z82)+SUMIF(Z85,"&lt;&gt;0",Z85))</f>
        <v>0</v>
      </c>
      <c r="AA81" s="28">
        <f t="shared" si="124"/>
        <v>0</v>
      </c>
      <c r="AB81" s="28">
        <f t="shared" si="124"/>
        <v>0</v>
      </c>
      <c r="AC81" s="28">
        <f t="shared" si="124"/>
        <v>0</v>
      </c>
      <c r="AD81" s="28">
        <f t="shared" si="124"/>
        <v>0</v>
      </c>
      <c r="AE81" s="28">
        <f t="shared" si="124"/>
        <v>0</v>
      </c>
      <c r="AF81" s="28" t="s">
        <v>8</v>
      </c>
      <c r="AG81" s="28">
        <f t="shared" ref="AG81:AL81" si="125">IF(AND(AG82="нд",AG82=AG85),"нд",SUMIF(AG82,"&lt;&gt;0",AG82)+SUMIF(AG85,"&lt;&gt;0",AG85))</f>
        <v>0</v>
      </c>
      <c r="AH81" s="28">
        <f t="shared" si="125"/>
        <v>0</v>
      </c>
      <c r="AI81" s="28">
        <f t="shared" si="125"/>
        <v>0</v>
      </c>
      <c r="AJ81" s="28">
        <f t="shared" si="125"/>
        <v>0</v>
      </c>
      <c r="AK81" s="28">
        <f t="shared" si="125"/>
        <v>0</v>
      </c>
      <c r="AL81" s="28">
        <f t="shared" si="125"/>
        <v>0</v>
      </c>
      <c r="AM81" s="28" t="s">
        <v>8</v>
      </c>
      <c r="AN81" s="28">
        <f t="shared" ref="AN81:AS81" si="126">IF(AND(AN82="нд",AN82=AN85),"нд",SUMIF(AN82,"&lt;&gt;0",AN82)+SUMIF(AN85,"&lt;&gt;0",AN85))</f>
        <v>85</v>
      </c>
      <c r="AO81" s="28">
        <f t="shared" si="126"/>
        <v>0</v>
      </c>
      <c r="AP81" s="28">
        <f t="shared" si="126"/>
        <v>0</v>
      </c>
      <c r="AQ81" s="28">
        <f t="shared" si="126"/>
        <v>0</v>
      </c>
      <c r="AR81" s="28">
        <f t="shared" si="126"/>
        <v>0</v>
      </c>
      <c r="AS81" s="28">
        <f t="shared" si="126"/>
        <v>0</v>
      </c>
      <c r="AT81" s="28" t="s">
        <v>8</v>
      </c>
      <c r="AU81" s="28">
        <f t="shared" ref="AU81:AZ81" si="127">IF(AND(AU82="нд",AU82=AU85),"нд",SUMIF(AU82,"&lt;&gt;0",AU82)+SUMIF(AU85,"&lt;&gt;0",AU85))</f>
        <v>0</v>
      </c>
      <c r="AV81" s="28">
        <f t="shared" si="127"/>
        <v>0</v>
      </c>
      <c r="AW81" s="28">
        <f t="shared" si="127"/>
        <v>0</v>
      </c>
      <c r="AX81" s="28">
        <f t="shared" si="127"/>
        <v>0</v>
      </c>
      <c r="AY81" s="28">
        <f t="shared" si="127"/>
        <v>0</v>
      </c>
      <c r="AZ81" s="28">
        <f t="shared" si="127"/>
        <v>0</v>
      </c>
      <c r="BA81" s="28" t="s">
        <v>8</v>
      </c>
      <c r="BB81" s="28">
        <f t="shared" ref="BB81:BG81" si="128">IF(AND(BB82="нд",BB82=BB85),"нд",SUMIF(BB82,"&lt;&gt;0",BB82)+SUMIF(BB85,"&lt;&gt;0",BB85))</f>
        <v>0</v>
      </c>
      <c r="BC81" s="28">
        <f t="shared" si="128"/>
        <v>0</v>
      </c>
      <c r="BD81" s="28">
        <f t="shared" si="128"/>
        <v>0</v>
      </c>
      <c r="BE81" s="28">
        <f t="shared" si="128"/>
        <v>0</v>
      </c>
      <c r="BF81" s="28">
        <f t="shared" si="128"/>
        <v>0</v>
      </c>
      <c r="BG81" s="28">
        <f t="shared" si="128"/>
        <v>0</v>
      </c>
      <c r="BH81" s="28" t="s">
        <v>8</v>
      </c>
      <c r="BI81" s="28">
        <f t="shared" ref="BI81:BN81" si="129">IF(AND(BI82="нд",BI82=BI85),"нд",SUMIF(BI82,"&lt;&gt;0",BI82)+SUMIF(BI85,"&lt;&gt;0",BI85))</f>
        <v>0</v>
      </c>
      <c r="BJ81" s="28">
        <f t="shared" si="129"/>
        <v>0</v>
      </c>
      <c r="BK81" s="28">
        <f t="shared" si="129"/>
        <v>0</v>
      </c>
      <c r="BL81" s="28">
        <f t="shared" si="129"/>
        <v>0</v>
      </c>
      <c r="BM81" s="28">
        <f t="shared" si="129"/>
        <v>0</v>
      </c>
      <c r="BN81" s="28">
        <f t="shared" si="129"/>
        <v>0</v>
      </c>
      <c r="BO81" s="28" t="s">
        <v>8</v>
      </c>
      <c r="BP81" s="28">
        <f t="shared" ref="BP81:BU81" si="130">IF(AND(BP82="нд",BP82=BP85),"нд",SUMIF(BP82,"&lt;&gt;0",BP82)+SUMIF(BP85,"&lt;&gt;0",BP85))</f>
        <v>0</v>
      </c>
      <c r="BQ81" s="28">
        <f t="shared" si="130"/>
        <v>0</v>
      </c>
      <c r="BR81" s="28">
        <f t="shared" si="130"/>
        <v>0</v>
      </c>
      <c r="BS81" s="28">
        <f t="shared" si="130"/>
        <v>0</v>
      </c>
      <c r="BT81" s="28">
        <f t="shared" si="130"/>
        <v>0</v>
      </c>
      <c r="BU81" s="28">
        <f t="shared" si="130"/>
        <v>0</v>
      </c>
      <c r="BV81" s="28" t="s">
        <v>8</v>
      </c>
      <c r="BW81" s="28">
        <f t="shared" ref="BW81:CB81" si="131">IF(AND(BW82="нд",BW82=BW85),"нд",SUMIF(BW82,"&lt;&gt;0",BW82)+SUMIF(BW85,"&lt;&gt;0",BW85))</f>
        <v>0</v>
      </c>
      <c r="BX81" s="28">
        <f t="shared" si="131"/>
        <v>0</v>
      </c>
      <c r="BY81" s="28">
        <f t="shared" si="131"/>
        <v>0</v>
      </c>
      <c r="BZ81" s="28">
        <f t="shared" si="131"/>
        <v>0</v>
      </c>
      <c r="CA81" s="28">
        <f t="shared" si="131"/>
        <v>0</v>
      </c>
      <c r="CB81" s="28">
        <f t="shared" si="131"/>
        <v>0</v>
      </c>
      <c r="CC81" s="28" t="s">
        <v>8</v>
      </c>
      <c r="CD81" s="28">
        <f t="shared" ref="CD81:CI81" si="132">IF(AND(CD82="нд",CD82=CD85),"нд",SUMIF(CD82,"&lt;&gt;0",CD82)+SUMIF(CD85,"&lt;&gt;0",CD85))</f>
        <v>0</v>
      </c>
      <c r="CE81" s="28">
        <f t="shared" si="132"/>
        <v>0</v>
      </c>
      <c r="CF81" s="28">
        <f t="shared" si="132"/>
        <v>0</v>
      </c>
      <c r="CG81" s="28">
        <f t="shared" si="132"/>
        <v>0</v>
      </c>
      <c r="CH81" s="28">
        <f t="shared" si="132"/>
        <v>0</v>
      </c>
      <c r="CI81" s="28">
        <f t="shared" si="132"/>
        <v>0</v>
      </c>
      <c r="CJ81" s="58" t="s">
        <v>8</v>
      </c>
    </row>
    <row r="82" spans="1:88" s="37" customFormat="1" ht="31.5" x14ac:dyDescent="0.25">
      <c r="A82" s="63" t="s">
        <v>193</v>
      </c>
      <c r="B82" s="64" t="s">
        <v>194</v>
      </c>
      <c r="C82" s="26" t="s">
        <v>115</v>
      </c>
      <c r="D82" s="28" t="s">
        <v>8</v>
      </c>
      <c r="E82" s="28">
        <f t="shared" ref="E82:J82" si="133">IF((COUNTIF(E83:E84,"нд"))=(COUNTA(E83:E84)),"нд",SUMIF(E83:E84,"&lt;&gt;0",E83:E84))</f>
        <v>0</v>
      </c>
      <c r="F82" s="28">
        <f t="shared" si="133"/>
        <v>0</v>
      </c>
      <c r="G82" s="28">
        <f t="shared" si="133"/>
        <v>0</v>
      </c>
      <c r="H82" s="28">
        <f t="shared" si="133"/>
        <v>0</v>
      </c>
      <c r="I82" s="28">
        <f t="shared" si="133"/>
        <v>0</v>
      </c>
      <c r="J82" s="28">
        <f t="shared" si="133"/>
        <v>0</v>
      </c>
      <c r="K82" s="28" t="s">
        <v>8</v>
      </c>
      <c r="L82" s="28">
        <f t="shared" ref="L82:Q82" si="134">IF((COUNTIF(L83:L84,"нд"))=(COUNTA(L83:L84)),"нд",SUMIF(L83:L84,"&lt;&gt;0",L83:L84))</f>
        <v>0</v>
      </c>
      <c r="M82" s="28">
        <f t="shared" si="134"/>
        <v>0</v>
      </c>
      <c r="N82" s="28">
        <f t="shared" si="134"/>
        <v>0</v>
      </c>
      <c r="O82" s="28">
        <f t="shared" si="134"/>
        <v>0</v>
      </c>
      <c r="P82" s="28">
        <f t="shared" si="134"/>
        <v>0</v>
      </c>
      <c r="Q82" s="28">
        <f t="shared" si="134"/>
        <v>0</v>
      </c>
      <c r="R82" s="28" t="s">
        <v>8</v>
      </c>
      <c r="S82" s="28">
        <f t="shared" ref="S82:X82" si="135">IF((COUNTIF(S83:S84,"нд"))=(COUNTA(S83:S84)),"нд",SUMIF(S83:S84,"&lt;&gt;0",S83:S84))</f>
        <v>0</v>
      </c>
      <c r="T82" s="28">
        <f t="shared" si="135"/>
        <v>0</v>
      </c>
      <c r="U82" s="28">
        <f t="shared" si="135"/>
        <v>0</v>
      </c>
      <c r="V82" s="28">
        <f t="shared" si="135"/>
        <v>0</v>
      </c>
      <c r="W82" s="28">
        <f t="shared" si="135"/>
        <v>0</v>
      </c>
      <c r="X82" s="28">
        <f t="shared" si="135"/>
        <v>0</v>
      </c>
      <c r="Y82" s="28" t="s">
        <v>8</v>
      </c>
      <c r="Z82" s="28">
        <f t="shared" ref="Z82:AE82" si="136">IF((COUNTIF(Z83:Z84,"нд"))=(COUNTA(Z83:Z84)),"нд",SUMIF(Z83:Z84,"&lt;&gt;0",Z83:Z84))</f>
        <v>0</v>
      </c>
      <c r="AA82" s="28">
        <f t="shared" si="136"/>
        <v>0</v>
      </c>
      <c r="AB82" s="28">
        <f t="shared" si="136"/>
        <v>0</v>
      </c>
      <c r="AC82" s="28">
        <f t="shared" si="136"/>
        <v>0</v>
      </c>
      <c r="AD82" s="28">
        <f t="shared" si="136"/>
        <v>0</v>
      </c>
      <c r="AE82" s="28">
        <f t="shared" si="136"/>
        <v>0</v>
      </c>
      <c r="AF82" s="28" t="s">
        <v>8</v>
      </c>
      <c r="AG82" s="28">
        <f t="shared" ref="AG82:AL82" si="137">IF((COUNTIF(AG83:AG84,"нд"))=(COUNTA(AG83:AG84)),"нд",SUMIF(AG83:AG84,"&lt;&gt;0",AG83:AG84))</f>
        <v>0</v>
      </c>
      <c r="AH82" s="28">
        <f t="shared" si="137"/>
        <v>0</v>
      </c>
      <c r="AI82" s="28">
        <f t="shared" si="137"/>
        <v>0</v>
      </c>
      <c r="AJ82" s="28">
        <f t="shared" si="137"/>
        <v>0</v>
      </c>
      <c r="AK82" s="28">
        <f t="shared" si="137"/>
        <v>0</v>
      </c>
      <c r="AL82" s="28">
        <f t="shared" si="137"/>
        <v>0</v>
      </c>
      <c r="AM82" s="28" t="s">
        <v>8</v>
      </c>
      <c r="AN82" s="28">
        <f t="shared" ref="AN82:AS82" si="138">IF((COUNTIF(AN83:AN84,"нд"))=(COUNTA(AN83:AN84)),"нд",SUMIF(AN83:AN84,"&lt;&gt;0",AN83:AN84))</f>
        <v>85</v>
      </c>
      <c r="AO82" s="28">
        <f t="shared" si="138"/>
        <v>0</v>
      </c>
      <c r="AP82" s="28">
        <f t="shared" si="138"/>
        <v>0</v>
      </c>
      <c r="AQ82" s="28">
        <f t="shared" si="138"/>
        <v>0</v>
      </c>
      <c r="AR82" s="28">
        <f t="shared" si="138"/>
        <v>0</v>
      </c>
      <c r="AS82" s="28">
        <f t="shared" si="138"/>
        <v>0</v>
      </c>
      <c r="AT82" s="28" t="s">
        <v>8</v>
      </c>
      <c r="AU82" s="28">
        <f t="shared" ref="AU82:AZ82" si="139">IF((COUNTIF(AU83:AU84,"нд"))=(COUNTA(AU83:AU84)),"нд",SUMIF(AU83:AU84,"&lt;&gt;0",AU83:AU84))</f>
        <v>0</v>
      </c>
      <c r="AV82" s="28">
        <f t="shared" si="139"/>
        <v>0</v>
      </c>
      <c r="AW82" s="28">
        <f t="shared" si="139"/>
        <v>0</v>
      </c>
      <c r="AX82" s="28">
        <f t="shared" si="139"/>
        <v>0</v>
      </c>
      <c r="AY82" s="28">
        <f t="shared" si="139"/>
        <v>0</v>
      </c>
      <c r="AZ82" s="28">
        <f t="shared" si="139"/>
        <v>0</v>
      </c>
      <c r="BA82" s="28" t="s">
        <v>8</v>
      </c>
      <c r="BB82" s="28">
        <f t="shared" ref="BB82:BG82" si="140">IF((COUNTIF(BB83:BB84,"нд"))=(COUNTA(BB83:BB84)),"нд",SUMIF(BB83:BB84,"&lt;&gt;0",BB83:BB84))</f>
        <v>0</v>
      </c>
      <c r="BC82" s="28">
        <f t="shared" si="140"/>
        <v>0</v>
      </c>
      <c r="BD82" s="28">
        <f t="shared" si="140"/>
        <v>0</v>
      </c>
      <c r="BE82" s="28">
        <f t="shared" si="140"/>
        <v>0</v>
      </c>
      <c r="BF82" s="28">
        <f t="shared" si="140"/>
        <v>0</v>
      </c>
      <c r="BG82" s="28">
        <f t="shared" si="140"/>
        <v>0</v>
      </c>
      <c r="BH82" s="28" t="s">
        <v>8</v>
      </c>
      <c r="BI82" s="28">
        <f t="shared" ref="BI82:BN82" si="141">IF((COUNTIF(BI83:BI84,"нд"))=(COUNTA(BI83:BI84)),"нд",SUMIF(BI83:BI84,"&lt;&gt;0",BI83:BI84))</f>
        <v>0</v>
      </c>
      <c r="BJ82" s="28">
        <f t="shared" si="141"/>
        <v>0</v>
      </c>
      <c r="BK82" s="28">
        <f t="shared" si="141"/>
        <v>0</v>
      </c>
      <c r="BL82" s="28">
        <f t="shared" si="141"/>
        <v>0</v>
      </c>
      <c r="BM82" s="28">
        <f t="shared" si="141"/>
        <v>0</v>
      </c>
      <c r="BN82" s="28">
        <f t="shared" si="141"/>
        <v>0</v>
      </c>
      <c r="BO82" s="28" t="s">
        <v>8</v>
      </c>
      <c r="BP82" s="28">
        <f t="shared" ref="BP82:BU82" si="142">IF((COUNTIF(BP83:BP84,"нд"))=(COUNTA(BP83:BP84)),"нд",SUMIF(BP83:BP84,"&lt;&gt;0",BP83:BP84))</f>
        <v>0</v>
      </c>
      <c r="BQ82" s="28">
        <f t="shared" si="142"/>
        <v>0</v>
      </c>
      <c r="BR82" s="28">
        <f t="shared" si="142"/>
        <v>0</v>
      </c>
      <c r="BS82" s="28">
        <f t="shared" si="142"/>
        <v>0</v>
      </c>
      <c r="BT82" s="28">
        <f t="shared" si="142"/>
        <v>0</v>
      </c>
      <c r="BU82" s="28">
        <f t="shared" si="142"/>
        <v>0</v>
      </c>
      <c r="BV82" s="28" t="s">
        <v>8</v>
      </c>
      <c r="BW82" s="28">
        <f t="shared" ref="BW82:CB82" si="143">IF((COUNTIF(BW83:BW84,"нд"))=(COUNTA(BW83:BW84)),"нд",SUMIF(BW83:BW84,"&lt;&gt;0",BW83:BW84))</f>
        <v>0</v>
      </c>
      <c r="BX82" s="28">
        <f t="shared" si="143"/>
        <v>0</v>
      </c>
      <c r="BY82" s="28">
        <f t="shared" si="143"/>
        <v>0</v>
      </c>
      <c r="BZ82" s="28">
        <f t="shared" si="143"/>
        <v>0</v>
      </c>
      <c r="CA82" s="28">
        <f t="shared" si="143"/>
        <v>0</v>
      </c>
      <c r="CB82" s="28">
        <f t="shared" si="143"/>
        <v>0</v>
      </c>
      <c r="CC82" s="28" t="s">
        <v>8</v>
      </c>
      <c r="CD82" s="28">
        <f t="shared" ref="CD82:CI82" si="144">IF((COUNTIF(CD83:CD84,"нд"))=(COUNTA(CD83:CD84)),"нд",SUMIF(CD83:CD84,"&lt;&gt;0",CD83:CD84))</f>
        <v>0</v>
      </c>
      <c r="CE82" s="28">
        <f t="shared" si="144"/>
        <v>0</v>
      </c>
      <c r="CF82" s="28">
        <f t="shared" si="144"/>
        <v>0</v>
      </c>
      <c r="CG82" s="28">
        <f t="shared" si="144"/>
        <v>0</v>
      </c>
      <c r="CH82" s="28">
        <f t="shared" si="144"/>
        <v>0</v>
      </c>
      <c r="CI82" s="28">
        <f t="shared" si="144"/>
        <v>0</v>
      </c>
      <c r="CJ82" s="58" t="s">
        <v>8</v>
      </c>
    </row>
    <row r="83" spans="1:88" s="37" customFormat="1" ht="47.25" x14ac:dyDescent="0.25">
      <c r="A83" s="31" t="str">
        <f>'[1]Формат ИПР'!B80</f>
        <v>1.1.2.1.1</v>
      </c>
      <c r="B83" s="32" t="str">
        <f>'[1]Формат ИПР'!C80</f>
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</c>
      <c r="C83" s="33" t="str">
        <f>'[1]Формат ИПР'!D80</f>
        <v>K_Che300</v>
      </c>
      <c r="D83" s="34" t="s">
        <v>8</v>
      </c>
      <c r="E83" s="35">
        <f>'[1]Формат ИПР'!EN80</f>
        <v>0</v>
      </c>
      <c r="F83" s="35">
        <f>'[1]Формат ИПР'!EQ80</f>
        <v>0</v>
      </c>
      <c r="G83" s="35">
        <f>'[1]Формат ИПР'!EM80</f>
        <v>0</v>
      </c>
      <c r="H83" s="35">
        <f>'[1]Формат ИПР'!ER80</f>
        <v>0</v>
      </c>
      <c r="I83" s="35">
        <f>'[1]Формат ИПР'!EO80</f>
        <v>0</v>
      </c>
      <c r="J83" s="35">
        <f>'[1]Формат ИПР'!EP80</f>
        <v>0</v>
      </c>
      <c r="K83" s="34" t="s">
        <v>8</v>
      </c>
      <c r="L83" s="35">
        <f>'[1]Формат ИПР'!EU80</f>
        <v>0</v>
      </c>
      <c r="M83" s="35">
        <f>'[1]Формат ИПР'!EX80</f>
        <v>0</v>
      </c>
      <c r="N83" s="35">
        <f>'[1]Формат ИПР'!ET80</f>
        <v>0</v>
      </c>
      <c r="O83" s="35">
        <f>'[1]Формат ИПР'!EY80</f>
        <v>0</v>
      </c>
      <c r="P83" s="35">
        <f>'[1]Формат ИПР'!EV80</f>
        <v>0</v>
      </c>
      <c r="Q83" s="35">
        <f>'[1]Формат ИПР'!EW80</f>
        <v>0</v>
      </c>
      <c r="R83" s="35" t="s">
        <v>8</v>
      </c>
      <c r="S83" s="35">
        <f>'[1]Формат ИПР'!FB80</f>
        <v>0</v>
      </c>
      <c r="T83" s="35">
        <f>'[1]Формат ИПР'!FE80</f>
        <v>0</v>
      </c>
      <c r="U83" s="35">
        <f>'[1]Формат ИПР'!FA80</f>
        <v>0</v>
      </c>
      <c r="V83" s="35">
        <f>'[1]Формат ИПР'!FF80</f>
        <v>0</v>
      </c>
      <c r="W83" s="35">
        <f>'[1]Формат ИПР'!FC80</f>
        <v>0</v>
      </c>
      <c r="X83" s="35">
        <f>'[1]Формат ИПР'!FD80</f>
        <v>0</v>
      </c>
      <c r="Y83" s="35" t="s">
        <v>8</v>
      </c>
      <c r="Z83" s="35">
        <f>'[1]Формат ИПР'!FI80</f>
        <v>0</v>
      </c>
      <c r="AA83" s="35">
        <f>'[1]Формат ИПР'!FL80</f>
        <v>0</v>
      </c>
      <c r="AB83" s="35">
        <f>'[1]Формат ИПР'!FH80</f>
        <v>0</v>
      </c>
      <c r="AC83" s="35">
        <f>'[1]Формат ИПР'!FM80</f>
        <v>0</v>
      </c>
      <c r="AD83" s="35">
        <f>'[1]Формат ИПР'!FJ80</f>
        <v>0</v>
      </c>
      <c r="AE83" s="35">
        <f>'[1]Формат ИПР'!FK80</f>
        <v>0</v>
      </c>
      <c r="AF83" s="35" t="s">
        <v>8</v>
      </c>
      <c r="AG83" s="35">
        <f>'[1]Формат ИПР'!FP80</f>
        <v>0</v>
      </c>
      <c r="AH83" s="35">
        <f>'[1]Формат ИПР'!FS80</f>
        <v>0</v>
      </c>
      <c r="AI83" s="35">
        <f>'[1]Формат ИПР'!FO80</f>
        <v>0</v>
      </c>
      <c r="AJ83" s="35">
        <f>'[1]Формат ИПР'!FT80</f>
        <v>0</v>
      </c>
      <c r="AK83" s="35">
        <f>'[1]Формат ИПР'!FQ80</f>
        <v>0</v>
      </c>
      <c r="AL83" s="35">
        <f>'[1]Формат ИПР'!FR80</f>
        <v>0</v>
      </c>
      <c r="AM83" s="35">
        <v>4</v>
      </c>
      <c r="AN83" s="35">
        <f>'[1]Формат ИПР'!FW80</f>
        <v>80</v>
      </c>
      <c r="AO83" s="35">
        <f>'[1]Формат ИПР'!FZ80</f>
        <v>0</v>
      </c>
      <c r="AP83" s="35">
        <f>'[1]Формат ИПР'!FV80</f>
        <v>0</v>
      </c>
      <c r="AQ83" s="35">
        <f>'[1]Формат ИПР'!GA80</f>
        <v>0</v>
      </c>
      <c r="AR83" s="35">
        <f>'[1]Формат ИПР'!FX80</f>
        <v>0</v>
      </c>
      <c r="AS83" s="35">
        <f>'[1]Формат ИПР'!FY80</f>
        <v>0</v>
      </c>
      <c r="AT83" s="34" t="s">
        <v>8</v>
      </c>
      <c r="AU83" s="35">
        <f>'[1]Формат ИПР'!GD80</f>
        <v>0</v>
      </c>
      <c r="AV83" s="35">
        <f>'[1]Формат ИПР'!GG80</f>
        <v>0</v>
      </c>
      <c r="AW83" s="35">
        <f>'[1]Формат ИПР'!GC80</f>
        <v>0</v>
      </c>
      <c r="AX83" s="35">
        <f>'[1]Формат ИПР'!GH80</f>
        <v>0</v>
      </c>
      <c r="AY83" s="35">
        <f>'[1]Формат ИПР'!GE80</f>
        <v>0</v>
      </c>
      <c r="AZ83" s="35">
        <f>'[1]Формат ИПР'!GF80</f>
        <v>0</v>
      </c>
      <c r="BA83" s="34" t="s">
        <v>8</v>
      </c>
      <c r="BB83" s="35">
        <f>'[1]Формат ИПР'!GK80</f>
        <v>0</v>
      </c>
      <c r="BC83" s="35">
        <f>'[1]Формат ИПР'!GN80</f>
        <v>0</v>
      </c>
      <c r="BD83" s="35">
        <f>'[1]Формат ИПР'!GJ80</f>
        <v>0</v>
      </c>
      <c r="BE83" s="35">
        <f>'[1]Формат ИПР'!GO80</f>
        <v>0</v>
      </c>
      <c r="BF83" s="35">
        <f>'[1]Формат ИПР'!GL80</f>
        <v>0</v>
      </c>
      <c r="BG83" s="35">
        <f>'[1]Формат ИПР'!GM80</f>
        <v>0</v>
      </c>
      <c r="BH83" s="34" t="s">
        <v>8</v>
      </c>
      <c r="BI83" s="35">
        <f>'[1]Формат ИПР'!GR80</f>
        <v>0</v>
      </c>
      <c r="BJ83" s="35">
        <f>'[1]Формат ИПР'!GU80</f>
        <v>0</v>
      </c>
      <c r="BK83" s="35">
        <f>'[1]Формат ИПР'!GQ80</f>
        <v>0</v>
      </c>
      <c r="BL83" s="35">
        <f>'[1]Формат ИПР'!GV80</f>
        <v>0</v>
      </c>
      <c r="BM83" s="35">
        <f>'[1]Формат ИПР'!GS80</f>
        <v>0</v>
      </c>
      <c r="BN83" s="35">
        <f>'[1]Формат ИПР'!GT80</f>
        <v>0</v>
      </c>
      <c r="BO83" s="34" t="s">
        <v>8</v>
      </c>
      <c r="BP83" s="35">
        <f>'[1]Формат ИПР'!GY80</f>
        <v>0</v>
      </c>
      <c r="BQ83" s="35">
        <f>'[1]Формат ИПР'!HB80</f>
        <v>0</v>
      </c>
      <c r="BR83" s="35">
        <f>'[1]Формат ИПР'!GX80</f>
        <v>0</v>
      </c>
      <c r="BS83" s="35">
        <f>'[1]Формат ИПР'!HC80</f>
        <v>0</v>
      </c>
      <c r="BT83" s="35">
        <f>'[1]Формат ИПР'!GZ80</f>
        <v>0</v>
      </c>
      <c r="BU83" s="35">
        <f>'[1]Формат ИПР'!HA80</f>
        <v>0</v>
      </c>
      <c r="BV83" s="34" t="s">
        <v>8</v>
      </c>
      <c r="BW83" s="35">
        <f>'[1]Формат ИПР'!HF80</f>
        <v>0</v>
      </c>
      <c r="BX83" s="35">
        <f>'[1]Формат ИПР'!HI80</f>
        <v>0</v>
      </c>
      <c r="BY83" s="35">
        <f>'[1]Формат ИПР'!HE80</f>
        <v>0</v>
      </c>
      <c r="BZ83" s="35">
        <f>'[1]Формат ИПР'!HJ80</f>
        <v>0</v>
      </c>
      <c r="CA83" s="35">
        <f>'[1]Формат ИПР'!HG80</f>
        <v>0</v>
      </c>
      <c r="CB83" s="35">
        <f>'[1]Формат ИПР'!HH80</f>
        <v>0</v>
      </c>
      <c r="CC83" s="34" t="s">
        <v>8</v>
      </c>
      <c r="CD83" s="35">
        <f>'[1]Формат ИПР'!HM80</f>
        <v>0</v>
      </c>
      <c r="CE83" s="35">
        <f>'[1]Формат ИПР'!HP80</f>
        <v>0</v>
      </c>
      <c r="CF83" s="35">
        <f>'[1]Формат ИПР'!HL80</f>
        <v>0</v>
      </c>
      <c r="CG83" s="35">
        <f>'[1]Формат ИПР'!HQ80</f>
        <v>0</v>
      </c>
      <c r="CH83" s="35">
        <f>'[1]Формат ИПР'!HN80</f>
        <v>0</v>
      </c>
      <c r="CI83" s="35">
        <f>'[1]Формат ИПР'!HO80</f>
        <v>0</v>
      </c>
      <c r="CJ83" s="36" t="str">
        <f>'[1]Формат ИПР'!UK80</f>
        <v>Корректировка оценки полной стоимости по факту получения ПСД (ранее оценка полной стоимости отражалась только в объеме ПИР).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</v>
      </c>
    </row>
    <row r="84" spans="1:88" s="37" customFormat="1" ht="47.25" x14ac:dyDescent="0.25">
      <c r="A84" s="31" t="str">
        <f>'[1]Формат ИПР'!B81</f>
        <v>1.1.2.1.1</v>
      </c>
      <c r="B84" s="32" t="str">
        <f>'[1]Формат ИПР'!C81</f>
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</c>
      <c r="C84" s="33" t="str">
        <f>'[1]Формат ИПР'!D81</f>
        <v>K_Che304</v>
      </c>
      <c r="D84" s="34" t="s">
        <v>8</v>
      </c>
      <c r="E84" s="35">
        <f>'[1]Формат ИПР'!EN81</f>
        <v>0</v>
      </c>
      <c r="F84" s="35">
        <f>'[1]Формат ИПР'!EQ81</f>
        <v>0</v>
      </c>
      <c r="G84" s="35">
        <f>'[1]Формат ИПР'!EM81</f>
        <v>0</v>
      </c>
      <c r="H84" s="35">
        <f>'[1]Формат ИПР'!ER81</f>
        <v>0</v>
      </c>
      <c r="I84" s="35">
        <f>'[1]Формат ИПР'!EO81</f>
        <v>0</v>
      </c>
      <c r="J84" s="35">
        <f>'[1]Формат ИПР'!EP81</f>
        <v>0</v>
      </c>
      <c r="K84" s="34" t="s">
        <v>8</v>
      </c>
      <c r="L84" s="35">
        <f>'[1]Формат ИПР'!EU81</f>
        <v>0</v>
      </c>
      <c r="M84" s="35">
        <f>'[1]Формат ИПР'!EX81</f>
        <v>0</v>
      </c>
      <c r="N84" s="35">
        <f>'[1]Формат ИПР'!ET81</f>
        <v>0</v>
      </c>
      <c r="O84" s="35">
        <f>'[1]Формат ИПР'!EY81</f>
        <v>0</v>
      </c>
      <c r="P84" s="35">
        <f>'[1]Формат ИПР'!EV81</f>
        <v>0</v>
      </c>
      <c r="Q84" s="35">
        <f>'[1]Формат ИПР'!EW81</f>
        <v>0</v>
      </c>
      <c r="R84" s="35" t="s">
        <v>8</v>
      </c>
      <c r="S84" s="35">
        <f>'[1]Формат ИПР'!FB81</f>
        <v>0</v>
      </c>
      <c r="T84" s="35">
        <f>'[1]Формат ИПР'!FE81</f>
        <v>0</v>
      </c>
      <c r="U84" s="35">
        <f>'[1]Формат ИПР'!FA81</f>
        <v>0</v>
      </c>
      <c r="V84" s="35">
        <f>'[1]Формат ИПР'!FF81</f>
        <v>0</v>
      </c>
      <c r="W84" s="35">
        <f>'[1]Формат ИПР'!FC81</f>
        <v>0</v>
      </c>
      <c r="X84" s="35">
        <f>'[1]Формат ИПР'!FD81</f>
        <v>0</v>
      </c>
      <c r="Y84" s="35" t="s">
        <v>8</v>
      </c>
      <c r="Z84" s="35">
        <f>'[1]Формат ИПР'!FI81</f>
        <v>0</v>
      </c>
      <c r="AA84" s="35">
        <f>'[1]Формат ИПР'!FL81</f>
        <v>0</v>
      </c>
      <c r="AB84" s="35">
        <f>'[1]Формат ИПР'!FH81</f>
        <v>0</v>
      </c>
      <c r="AC84" s="35">
        <f>'[1]Формат ИПР'!FM81</f>
        <v>0</v>
      </c>
      <c r="AD84" s="35">
        <f>'[1]Формат ИПР'!FJ81</f>
        <v>0</v>
      </c>
      <c r="AE84" s="35">
        <f>'[1]Формат ИПР'!FK81</f>
        <v>0</v>
      </c>
      <c r="AF84" s="35" t="s">
        <v>8</v>
      </c>
      <c r="AG84" s="35">
        <f>'[1]Формат ИПР'!FP81</f>
        <v>0</v>
      </c>
      <c r="AH84" s="35">
        <f>'[1]Формат ИПР'!FS81</f>
        <v>0</v>
      </c>
      <c r="AI84" s="35">
        <f>'[1]Формат ИПР'!FO81</f>
        <v>0</v>
      </c>
      <c r="AJ84" s="35">
        <f>'[1]Формат ИПР'!FT81</f>
        <v>0</v>
      </c>
      <c r="AK84" s="35">
        <f>'[1]Формат ИПР'!FQ81</f>
        <v>0</v>
      </c>
      <c r="AL84" s="35">
        <f>'[1]Формат ИПР'!FR81</f>
        <v>0</v>
      </c>
      <c r="AM84" s="35">
        <v>4</v>
      </c>
      <c r="AN84" s="35">
        <f>'[1]Формат ИПР'!FW81</f>
        <v>5</v>
      </c>
      <c r="AO84" s="35">
        <f>'[1]Формат ИПР'!FZ81</f>
        <v>0</v>
      </c>
      <c r="AP84" s="35">
        <f>'[1]Формат ИПР'!FV81</f>
        <v>0</v>
      </c>
      <c r="AQ84" s="35">
        <f>'[1]Формат ИПР'!GA81</f>
        <v>0</v>
      </c>
      <c r="AR84" s="35">
        <f>'[1]Формат ИПР'!FX81</f>
        <v>0</v>
      </c>
      <c r="AS84" s="35">
        <f>'[1]Формат ИПР'!FY81</f>
        <v>0</v>
      </c>
      <c r="AT84" s="34" t="s">
        <v>8</v>
      </c>
      <c r="AU84" s="35">
        <f>'[1]Формат ИПР'!GD81</f>
        <v>0</v>
      </c>
      <c r="AV84" s="35">
        <f>'[1]Формат ИПР'!GG81</f>
        <v>0</v>
      </c>
      <c r="AW84" s="35">
        <f>'[1]Формат ИПР'!GC81</f>
        <v>0</v>
      </c>
      <c r="AX84" s="35">
        <f>'[1]Формат ИПР'!GH81</f>
        <v>0</v>
      </c>
      <c r="AY84" s="35">
        <f>'[1]Формат ИПР'!GE81</f>
        <v>0</v>
      </c>
      <c r="AZ84" s="35">
        <f>'[1]Формат ИПР'!GF81</f>
        <v>0</v>
      </c>
      <c r="BA84" s="34" t="s">
        <v>8</v>
      </c>
      <c r="BB84" s="35">
        <f>'[1]Формат ИПР'!GK81</f>
        <v>0</v>
      </c>
      <c r="BC84" s="35">
        <f>'[1]Формат ИПР'!GN81</f>
        <v>0</v>
      </c>
      <c r="BD84" s="35">
        <f>'[1]Формат ИПР'!GJ81</f>
        <v>0</v>
      </c>
      <c r="BE84" s="35">
        <f>'[1]Формат ИПР'!GO81</f>
        <v>0</v>
      </c>
      <c r="BF84" s="35">
        <f>'[1]Формат ИПР'!GL81</f>
        <v>0</v>
      </c>
      <c r="BG84" s="35">
        <f>'[1]Формат ИПР'!GM81</f>
        <v>0</v>
      </c>
      <c r="BH84" s="34" t="s">
        <v>8</v>
      </c>
      <c r="BI84" s="35">
        <f>'[1]Формат ИПР'!GR81</f>
        <v>0</v>
      </c>
      <c r="BJ84" s="35">
        <f>'[1]Формат ИПР'!GU81</f>
        <v>0</v>
      </c>
      <c r="BK84" s="35">
        <f>'[1]Формат ИПР'!GQ81</f>
        <v>0</v>
      </c>
      <c r="BL84" s="35">
        <f>'[1]Формат ИПР'!GV81</f>
        <v>0</v>
      </c>
      <c r="BM84" s="35">
        <f>'[1]Формат ИПР'!GS81</f>
        <v>0</v>
      </c>
      <c r="BN84" s="35">
        <f>'[1]Формат ИПР'!GT81</f>
        <v>0</v>
      </c>
      <c r="BO84" s="34" t="s">
        <v>8</v>
      </c>
      <c r="BP84" s="35">
        <f>'[1]Формат ИПР'!GY81</f>
        <v>0</v>
      </c>
      <c r="BQ84" s="35">
        <f>'[1]Формат ИПР'!HB81</f>
        <v>0</v>
      </c>
      <c r="BR84" s="35">
        <f>'[1]Формат ИПР'!GX81</f>
        <v>0</v>
      </c>
      <c r="BS84" s="35">
        <f>'[1]Формат ИПР'!HC81</f>
        <v>0</v>
      </c>
      <c r="BT84" s="35">
        <f>'[1]Формат ИПР'!GZ81</f>
        <v>0</v>
      </c>
      <c r="BU84" s="35">
        <f>'[1]Формат ИПР'!HA81</f>
        <v>0</v>
      </c>
      <c r="BV84" s="34" t="s">
        <v>8</v>
      </c>
      <c r="BW84" s="35">
        <f>'[1]Формат ИПР'!HF81</f>
        <v>0</v>
      </c>
      <c r="BX84" s="35">
        <f>'[1]Формат ИПР'!HI81</f>
        <v>0</v>
      </c>
      <c r="BY84" s="35">
        <f>'[1]Формат ИПР'!HE81</f>
        <v>0</v>
      </c>
      <c r="BZ84" s="35">
        <f>'[1]Формат ИПР'!HJ81</f>
        <v>0</v>
      </c>
      <c r="CA84" s="35">
        <f>'[1]Формат ИПР'!HG81</f>
        <v>0</v>
      </c>
      <c r="CB84" s="35">
        <f>'[1]Формат ИПР'!HH81</f>
        <v>0</v>
      </c>
      <c r="CC84" s="34" t="s">
        <v>8</v>
      </c>
      <c r="CD84" s="35">
        <f>'[1]Формат ИПР'!HM81</f>
        <v>0</v>
      </c>
      <c r="CE84" s="35">
        <f>'[1]Формат ИПР'!HP81</f>
        <v>0</v>
      </c>
      <c r="CF84" s="35">
        <f>'[1]Формат ИПР'!HL81</f>
        <v>0</v>
      </c>
      <c r="CG84" s="35">
        <f>'[1]Формат ИПР'!HQ81</f>
        <v>0</v>
      </c>
      <c r="CH84" s="35">
        <f>'[1]Формат ИПР'!HN81</f>
        <v>0</v>
      </c>
      <c r="CI84" s="35">
        <f>'[1]Формат ИПР'!HO81</f>
        <v>0</v>
      </c>
      <c r="CJ84" s="36" t="str">
        <f>'[1]Формат ИПР'!UK81</f>
        <v>Корректировка оценки полной стоимости по факту получения ПСД (ранее оценка полной стоимости отражалась только в объеме ПИР).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</v>
      </c>
    </row>
    <row r="85" spans="1:88" s="37" customFormat="1" ht="47.25" x14ac:dyDescent="0.25">
      <c r="A85" s="63" t="s">
        <v>195</v>
      </c>
      <c r="B85" s="64" t="s">
        <v>196</v>
      </c>
      <c r="C85" s="26" t="s">
        <v>115</v>
      </c>
      <c r="D85" s="28" t="s">
        <v>8</v>
      </c>
      <c r="E85" s="28">
        <v>0</v>
      </c>
      <c r="F85" s="28">
        <v>0</v>
      </c>
      <c r="G85" s="28">
        <v>0</v>
      </c>
      <c r="H85" s="28">
        <v>0</v>
      </c>
      <c r="I85" s="28">
        <v>0</v>
      </c>
      <c r="J85" s="28">
        <v>0</v>
      </c>
      <c r="K85" s="28" t="s">
        <v>8</v>
      </c>
      <c r="L85" s="28">
        <v>0</v>
      </c>
      <c r="M85" s="28">
        <v>0</v>
      </c>
      <c r="N85" s="28">
        <v>0</v>
      </c>
      <c r="O85" s="28">
        <v>0</v>
      </c>
      <c r="P85" s="28">
        <v>0</v>
      </c>
      <c r="Q85" s="28">
        <v>0</v>
      </c>
      <c r="R85" s="28" t="s">
        <v>8</v>
      </c>
      <c r="S85" s="28">
        <v>0</v>
      </c>
      <c r="T85" s="28">
        <v>0</v>
      </c>
      <c r="U85" s="28">
        <v>0</v>
      </c>
      <c r="V85" s="28">
        <v>0</v>
      </c>
      <c r="W85" s="28">
        <v>0</v>
      </c>
      <c r="X85" s="28">
        <v>0</v>
      </c>
      <c r="Y85" s="28" t="s">
        <v>8</v>
      </c>
      <c r="Z85" s="28">
        <v>0</v>
      </c>
      <c r="AA85" s="28">
        <v>0</v>
      </c>
      <c r="AB85" s="28">
        <v>0</v>
      </c>
      <c r="AC85" s="28">
        <v>0</v>
      </c>
      <c r="AD85" s="28">
        <v>0</v>
      </c>
      <c r="AE85" s="28">
        <v>0</v>
      </c>
      <c r="AF85" s="28" t="s">
        <v>8</v>
      </c>
      <c r="AG85" s="28">
        <v>0</v>
      </c>
      <c r="AH85" s="28">
        <v>0</v>
      </c>
      <c r="AI85" s="28">
        <v>0</v>
      </c>
      <c r="AJ85" s="28">
        <v>0</v>
      </c>
      <c r="AK85" s="28">
        <v>0</v>
      </c>
      <c r="AL85" s="28">
        <v>0</v>
      </c>
      <c r="AM85" s="28" t="s">
        <v>8</v>
      </c>
      <c r="AN85" s="28">
        <v>0</v>
      </c>
      <c r="AO85" s="28">
        <v>0</v>
      </c>
      <c r="AP85" s="28">
        <v>0</v>
      </c>
      <c r="AQ85" s="28">
        <v>0</v>
      </c>
      <c r="AR85" s="28">
        <v>0</v>
      </c>
      <c r="AS85" s="28">
        <v>0</v>
      </c>
      <c r="AT85" s="28" t="s">
        <v>8</v>
      </c>
      <c r="AU85" s="28">
        <v>0</v>
      </c>
      <c r="AV85" s="28">
        <v>0</v>
      </c>
      <c r="AW85" s="28">
        <v>0</v>
      </c>
      <c r="AX85" s="28">
        <v>0</v>
      </c>
      <c r="AY85" s="28">
        <v>0</v>
      </c>
      <c r="AZ85" s="28">
        <v>0</v>
      </c>
      <c r="BA85" s="28" t="s">
        <v>8</v>
      </c>
      <c r="BB85" s="28">
        <v>0</v>
      </c>
      <c r="BC85" s="28">
        <v>0</v>
      </c>
      <c r="BD85" s="28">
        <v>0</v>
      </c>
      <c r="BE85" s="28">
        <v>0</v>
      </c>
      <c r="BF85" s="28">
        <v>0</v>
      </c>
      <c r="BG85" s="28">
        <v>0</v>
      </c>
      <c r="BH85" s="28" t="s">
        <v>8</v>
      </c>
      <c r="BI85" s="28">
        <v>0</v>
      </c>
      <c r="BJ85" s="28">
        <v>0</v>
      </c>
      <c r="BK85" s="28">
        <v>0</v>
      </c>
      <c r="BL85" s="28">
        <v>0</v>
      </c>
      <c r="BM85" s="28">
        <v>0</v>
      </c>
      <c r="BN85" s="28">
        <v>0</v>
      </c>
      <c r="BO85" s="28" t="s">
        <v>8</v>
      </c>
      <c r="BP85" s="28">
        <v>0</v>
      </c>
      <c r="BQ85" s="28">
        <v>0</v>
      </c>
      <c r="BR85" s="28">
        <v>0</v>
      </c>
      <c r="BS85" s="28">
        <v>0</v>
      </c>
      <c r="BT85" s="28">
        <v>0</v>
      </c>
      <c r="BU85" s="28">
        <v>0</v>
      </c>
      <c r="BV85" s="28" t="s">
        <v>8</v>
      </c>
      <c r="BW85" s="28">
        <v>0</v>
      </c>
      <c r="BX85" s="28">
        <v>0</v>
      </c>
      <c r="BY85" s="28">
        <v>0</v>
      </c>
      <c r="BZ85" s="28">
        <v>0</v>
      </c>
      <c r="CA85" s="28">
        <v>0</v>
      </c>
      <c r="CB85" s="28">
        <v>0</v>
      </c>
      <c r="CC85" s="28" t="s">
        <v>8</v>
      </c>
      <c r="CD85" s="28">
        <v>0</v>
      </c>
      <c r="CE85" s="28">
        <v>0</v>
      </c>
      <c r="CF85" s="28">
        <v>0</v>
      </c>
      <c r="CG85" s="28">
        <v>0</v>
      </c>
      <c r="CH85" s="28">
        <v>0</v>
      </c>
      <c r="CI85" s="28">
        <v>0</v>
      </c>
      <c r="CJ85" s="58" t="s">
        <v>8</v>
      </c>
    </row>
    <row r="86" spans="1:88" s="37" customFormat="1" ht="31.5" x14ac:dyDescent="0.25">
      <c r="A86" s="63" t="s">
        <v>197</v>
      </c>
      <c r="B86" s="64" t="s">
        <v>198</v>
      </c>
      <c r="C86" s="26" t="s">
        <v>115</v>
      </c>
      <c r="D86" s="28" t="s">
        <v>8</v>
      </c>
      <c r="E86" s="28">
        <f t="shared" ref="E86:J86" si="145">IF(AND(E87="нд",E87=E94),"нд",SUMIF(E87,"&lt;&gt;0",E87)+SUMIF(E94,"&lt;&gt;0",E94))</f>
        <v>0</v>
      </c>
      <c r="F86" s="28">
        <f t="shared" si="145"/>
        <v>0</v>
      </c>
      <c r="G86" s="28">
        <f t="shared" si="145"/>
        <v>0</v>
      </c>
      <c r="H86" s="28">
        <f t="shared" si="145"/>
        <v>0</v>
      </c>
      <c r="I86" s="28">
        <f t="shared" si="145"/>
        <v>0</v>
      </c>
      <c r="J86" s="28">
        <f t="shared" si="145"/>
        <v>0</v>
      </c>
      <c r="K86" s="28" t="s">
        <v>8</v>
      </c>
      <c r="L86" s="28">
        <f t="shared" ref="L86:Q86" si="146">IF(AND(L87="нд",L87=L94),"нд",SUMIF(L87,"&lt;&gt;0",L87)+SUMIF(L94,"&lt;&gt;0",L94))</f>
        <v>0</v>
      </c>
      <c r="M86" s="28">
        <f t="shared" si="146"/>
        <v>0</v>
      </c>
      <c r="N86" s="28">
        <f t="shared" si="146"/>
        <v>22.39</v>
      </c>
      <c r="O86" s="28">
        <f t="shared" si="146"/>
        <v>0</v>
      </c>
      <c r="P86" s="28">
        <f t="shared" si="146"/>
        <v>0</v>
      </c>
      <c r="Q86" s="28">
        <f t="shared" si="146"/>
        <v>0</v>
      </c>
      <c r="R86" s="28" t="s">
        <v>8</v>
      </c>
      <c r="S86" s="28">
        <f t="shared" ref="S86:X86" si="147">IF(AND(S87="нд",S87=S94),"нд",SUMIF(S87,"&lt;&gt;0",S87)+SUMIF(S94,"&lt;&gt;0",S94))</f>
        <v>0</v>
      </c>
      <c r="T86" s="28">
        <f t="shared" si="147"/>
        <v>0</v>
      </c>
      <c r="U86" s="28">
        <f t="shared" si="147"/>
        <v>59.260999999999996</v>
      </c>
      <c r="V86" s="28">
        <f t="shared" si="147"/>
        <v>0</v>
      </c>
      <c r="W86" s="28">
        <f t="shared" si="147"/>
        <v>0</v>
      </c>
      <c r="X86" s="28">
        <f t="shared" si="147"/>
        <v>0</v>
      </c>
      <c r="Y86" s="28" t="s">
        <v>8</v>
      </c>
      <c r="Z86" s="28">
        <f t="shared" ref="Z86:CI86" si="148">IF(AND(Z87="нд",Z87=Z94),"нд",SUMIF(Z87,"&lt;&gt;0",Z87)+SUMIF(Z94,"&lt;&gt;0",Z94))</f>
        <v>0</v>
      </c>
      <c r="AA86" s="28">
        <f t="shared" si="148"/>
        <v>0</v>
      </c>
      <c r="AB86" s="28">
        <f t="shared" si="148"/>
        <v>20.687000000000001</v>
      </c>
      <c r="AC86" s="28">
        <f t="shared" si="148"/>
        <v>0</v>
      </c>
      <c r="AD86" s="28">
        <f t="shared" si="148"/>
        <v>0</v>
      </c>
      <c r="AE86" s="28">
        <f t="shared" si="148"/>
        <v>0</v>
      </c>
      <c r="AF86" s="28" t="s">
        <v>8</v>
      </c>
      <c r="AG86" s="28">
        <f t="shared" si="148"/>
        <v>0</v>
      </c>
      <c r="AH86" s="28">
        <f t="shared" si="148"/>
        <v>0</v>
      </c>
      <c r="AI86" s="28">
        <f t="shared" si="148"/>
        <v>16</v>
      </c>
      <c r="AJ86" s="28">
        <f t="shared" si="148"/>
        <v>0</v>
      </c>
      <c r="AK86" s="28">
        <f t="shared" si="148"/>
        <v>0</v>
      </c>
      <c r="AL86" s="28">
        <f t="shared" si="148"/>
        <v>0</v>
      </c>
      <c r="AM86" s="28" t="s">
        <v>8</v>
      </c>
      <c r="AN86" s="28">
        <f t="shared" si="148"/>
        <v>0</v>
      </c>
      <c r="AO86" s="28">
        <f t="shared" si="148"/>
        <v>0</v>
      </c>
      <c r="AP86" s="28">
        <f t="shared" si="148"/>
        <v>32.183999999999997</v>
      </c>
      <c r="AQ86" s="28">
        <f t="shared" si="148"/>
        <v>0</v>
      </c>
      <c r="AR86" s="28">
        <f t="shared" si="148"/>
        <v>0</v>
      </c>
      <c r="AS86" s="28">
        <f t="shared" si="148"/>
        <v>0</v>
      </c>
      <c r="AT86" s="28" t="s">
        <v>8</v>
      </c>
      <c r="AU86" s="28">
        <f t="shared" si="148"/>
        <v>0</v>
      </c>
      <c r="AV86" s="28">
        <f t="shared" si="148"/>
        <v>0</v>
      </c>
      <c r="AW86" s="28">
        <f t="shared" si="148"/>
        <v>11.82</v>
      </c>
      <c r="AX86" s="28">
        <f t="shared" si="148"/>
        <v>0</v>
      </c>
      <c r="AY86" s="28">
        <f t="shared" si="148"/>
        <v>0</v>
      </c>
      <c r="AZ86" s="28">
        <f t="shared" si="148"/>
        <v>0</v>
      </c>
      <c r="BA86" s="28" t="s">
        <v>8</v>
      </c>
      <c r="BB86" s="28">
        <f t="shared" si="148"/>
        <v>0</v>
      </c>
      <c r="BC86" s="28">
        <f t="shared" si="148"/>
        <v>0</v>
      </c>
      <c r="BD86" s="28">
        <f t="shared" si="148"/>
        <v>11.82</v>
      </c>
      <c r="BE86" s="28">
        <f t="shared" si="148"/>
        <v>0</v>
      </c>
      <c r="BF86" s="28">
        <f t="shared" si="148"/>
        <v>0</v>
      </c>
      <c r="BG86" s="28">
        <f t="shared" si="148"/>
        <v>0</v>
      </c>
      <c r="BH86" s="28" t="s">
        <v>8</v>
      </c>
      <c r="BI86" s="28">
        <f t="shared" si="148"/>
        <v>0</v>
      </c>
      <c r="BJ86" s="28">
        <f t="shared" si="148"/>
        <v>0</v>
      </c>
      <c r="BK86" s="28">
        <f t="shared" si="148"/>
        <v>12</v>
      </c>
      <c r="BL86" s="28">
        <f t="shared" si="148"/>
        <v>0</v>
      </c>
      <c r="BM86" s="28">
        <f t="shared" si="148"/>
        <v>0</v>
      </c>
      <c r="BN86" s="28">
        <f t="shared" si="148"/>
        <v>0</v>
      </c>
      <c r="BO86" s="28" t="s">
        <v>8</v>
      </c>
      <c r="BP86" s="28">
        <f t="shared" si="148"/>
        <v>0</v>
      </c>
      <c r="BQ86" s="28">
        <f t="shared" si="148"/>
        <v>0</v>
      </c>
      <c r="BR86" s="28">
        <f t="shared" si="148"/>
        <v>12</v>
      </c>
      <c r="BS86" s="28">
        <f t="shared" si="148"/>
        <v>0</v>
      </c>
      <c r="BT86" s="28">
        <f t="shared" si="148"/>
        <v>0</v>
      </c>
      <c r="BU86" s="28">
        <f t="shared" si="148"/>
        <v>0</v>
      </c>
      <c r="BV86" s="28" t="s">
        <v>8</v>
      </c>
      <c r="BW86" s="28">
        <f t="shared" si="148"/>
        <v>0</v>
      </c>
      <c r="BX86" s="28">
        <f t="shared" si="148"/>
        <v>0</v>
      </c>
      <c r="BY86" s="28">
        <f t="shared" si="148"/>
        <v>0</v>
      </c>
      <c r="BZ86" s="28">
        <f t="shared" si="148"/>
        <v>0</v>
      </c>
      <c r="CA86" s="28">
        <f t="shared" si="148"/>
        <v>0</v>
      </c>
      <c r="CB86" s="28">
        <f t="shared" si="148"/>
        <v>0</v>
      </c>
      <c r="CC86" s="28" t="s">
        <v>8</v>
      </c>
      <c r="CD86" s="28">
        <f t="shared" si="148"/>
        <v>0</v>
      </c>
      <c r="CE86" s="28">
        <f t="shared" si="148"/>
        <v>0</v>
      </c>
      <c r="CF86" s="28">
        <f t="shared" si="148"/>
        <v>0</v>
      </c>
      <c r="CG86" s="28">
        <f t="shared" si="148"/>
        <v>0</v>
      </c>
      <c r="CH86" s="28">
        <f t="shared" si="148"/>
        <v>0</v>
      </c>
      <c r="CI86" s="28">
        <f t="shared" si="148"/>
        <v>0</v>
      </c>
      <c r="CJ86" s="58" t="s">
        <v>8</v>
      </c>
    </row>
    <row r="87" spans="1:88" s="37" customFormat="1" x14ac:dyDescent="0.25">
      <c r="A87" s="63" t="s">
        <v>199</v>
      </c>
      <c r="B87" s="64" t="s">
        <v>200</v>
      </c>
      <c r="C87" s="26" t="s">
        <v>115</v>
      </c>
      <c r="D87" s="28" t="s">
        <v>8</v>
      </c>
      <c r="E87" s="28">
        <f t="shared" ref="E87:J87" si="149">IF((COUNTIF(E88:E93,"нд"))=(COUNTA(E88:E93)),"нд",SUMIF(E88:E93,"&lt;&gt;0",E88:E93))</f>
        <v>0</v>
      </c>
      <c r="F87" s="28">
        <f t="shared" si="149"/>
        <v>0</v>
      </c>
      <c r="G87" s="28">
        <f t="shared" si="149"/>
        <v>0</v>
      </c>
      <c r="H87" s="28">
        <f t="shared" si="149"/>
        <v>0</v>
      </c>
      <c r="I87" s="28">
        <f t="shared" si="149"/>
        <v>0</v>
      </c>
      <c r="J87" s="28">
        <f t="shared" si="149"/>
        <v>0</v>
      </c>
      <c r="K87" s="28" t="s">
        <v>8</v>
      </c>
      <c r="L87" s="28">
        <f t="shared" ref="L87:Q87" si="150">IF((COUNTIF(L88:L93,"нд"))=(COUNTA(L88:L93)),"нд",SUMIF(L88:L93,"&lt;&gt;0",L88:L93))</f>
        <v>0</v>
      </c>
      <c r="M87" s="28">
        <f t="shared" si="150"/>
        <v>0</v>
      </c>
      <c r="N87" s="28">
        <f t="shared" si="150"/>
        <v>22.39</v>
      </c>
      <c r="O87" s="28">
        <f t="shared" si="150"/>
        <v>0</v>
      </c>
      <c r="P87" s="28">
        <f t="shared" si="150"/>
        <v>0</v>
      </c>
      <c r="Q87" s="28">
        <f t="shared" si="150"/>
        <v>0</v>
      </c>
      <c r="R87" s="28" t="s">
        <v>8</v>
      </c>
      <c r="S87" s="28">
        <f t="shared" ref="S87:X87" si="151">IF((COUNTIF(S88:S93,"нд"))=(COUNTA(S88:S93)),"нд",SUMIF(S88:S93,"&lt;&gt;0",S88:S93))</f>
        <v>0</v>
      </c>
      <c r="T87" s="28">
        <f t="shared" si="151"/>
        <v>0</v>
      </c>
      <c r="U87" s="28">
        <f t="shared" si="151"/>
        <v>59.260999999999996</v>
      </c>
      <c r="V87" s="28">
        <f t="shared" si="151"/>
        <v>0</v>
      </c>
      <c r="W87" s="28">
        <f t="shared" si="151"/>
        <v>0</v>
      </c>
      <c r="X87" s="28">
        <f t="shared" si="151"/>
        <v>0</v>
      </c>
      <c r="Y87" s="28" t="s">
        <v>8</v>
      </c>
      <c r="Z87" s="28">
        <f t="shared" ref="Z87:CI87" si="152">IF((COUNTIF(Z88:Z93,"нд"))=(COUNTA(Z88:Z93)),"нд",SUMIF(Z88:Z93,"&lt;&gt;0",Z88:Z93))</f>
        <v>0</v>
      </c>
      <c r="AA87" s="28">
        <f t="shared" si="152"/>
        <v>0</v>
      </c>
      <c r="AB87" s="28">
        <f t="shared" si="152"/>
        <v>20.687000000000001</v>
      </c>
      <c r="AC87" s="28">
        <f t="shared" si="152"/>
        <v>0</v>
      </c>
      <c r="AD87" s="28">
        <f t="shared" si="152"/>
        <v>0</v>
      </c>
      <c r="AE87" s="28">
        <f t="shared" si="152"/>
        <v>0</v>
      </c>
      <c r="AF87" s="28" t="s">
        <v>8</v>
      </c>
      <c r="AG87" s="28">
        <f t="shared" si="152"/>
        <v>0</v>
      </c>
      <c r="AH87" s="28">
        <f t="shared" si="152"/>
        <v>0</v>
      </c>
      <c r="AI87" s="28">
        <f t="shared" si="152"/>
        <v>16</v>
      </c>
      <c r="AJ87" s="28">
        <f t="shared" si="152"/>
        <v>0</v>
      </c>
      <c r="AK87" s="28">
        <f t="shared" si="152"/>
        <v>0</v>
      </c>
      <c r="AL87" s="28">
        <f t="shared" si="152"/>
        <v>0</v>
      </c>
      <c r="AM87" s="28" t="s">
        <v>8</v>
      </c>
      <c r="AN87" s="28">
        <f t="shared" si="152"/>
        <v>0</v>
      </c>
      <c r="AO87" s="28">
        <f t="shared" si="152"/>
        <v>0</v>
      </c>
      <c r="AP87" s="28">
        <f t="shared" si="152"/>
        <v>32.183999999999997</v>
      </c>
      <c r="AQ87" s="28">
        <f t="shared" si="152"/>
        <v>0</v>
      </c>
      <c r="AR87" s="28">
        <f t="shared" si="152"/>
        <v>0</v>
      </c>
      <c r="AS87" s="28">
        <f t="shared" si="152"/>
        <v>0</v>
      </c>
      <c r="AT87" s="28" t="s">
        <v>8</v>
      </c>
      <c r="AU87" s="28">
        <f t="shared" si="152"/>
        <v>0</v>
      </c>
      <c r="AV87" s="28">
        <f t="shared" si="152"/>
        <v>0</v>
      </c>
      <c r="AW87" s="28">
        <f t="shared" si="152"/>
        <v>11.82</v>
      </c>
      <c r="AX87" s="28">
        <f t="shared" si="152"/>
        <v>0</v>
      </c>
      <c r="AY87" s="28">
        <f t="shared" si="152"/>
        <v>0</v>
      </c>
      <c r="AZ87" s="28">
        <f t="shared" si="152"/>
        <v>0</v>
      </c>
      <c r="BA87" s="28" t="s">
        <v>8</v>
      </c>
      <c r="BB87" s="28">
        <f t="shared" si="152"/>
        <v>0</v>
      </c>
      <c r="BC87" s="28">
        <f t="shared" si="152"/>
        <v>0</v>
      </c>
      <c r="BD87" s="28">
        <f t="shared" si="152"/>
        <v>11.82</v>
      </c>
      <c r="BE87" s="28">
        <f t="shared" si="152"/>
        <v>0</v>
      </c>
      <c r="BF87" s="28">
        <f t="shared" si="152"/>
        <v>0</v>
      </c>
      <c r="BG87" s="28">
        <f t="shared" si="152"/>
        <v>0</v>
      </c>
      <c r="BH87" s="28" t="s">
        <v>8</v>
      </c>
      <c r="BI87" s="28">
        <f t="shared" si="152"/>
        <v>0</v>
      </c>
      <c r="BJ87" s="28">
        <f t="shared" si="152"/>
        <v>0</v>
      </c>
      <c r="BK87" s="28">
        <f t="shared" si="152"/>
        <v>12</v>
      </c>
      <c r="BL87" s="28">
        <f t="shared" si="152"/>
        <v>0</v>
      </c>
      <c r="BM87" s="28">
        <f t="shared" si="152"/>
        <v>0</v>
      </c>
      <c r="BN87" s="28">
        <f t="shared" si="152"/>
        <v>0</v>
      </c>
      <c r="BO87" s="28" t="s">
        <v>8</v>
      </c>
      <c r="BP87" s="28">
        <f t="shared" si="152"/>
        <v>0</v>
      </c>
      <c r="BQ87" s="28">
        <f t="shared" si="152"/>
        <v>0</v>
      </c>
      <c r="BR87" s="28">
        <f t="shared" si="152"/>
        <v>12</v>
      </c>
      <c r="BS87" s="28">
        <f t="shared" si="152"/>
        <v>0</v>
      </c>
      <c r="BT87" s="28">
        <f t="shared" si="152"/>
        <v>0</v>
      </c>
      <c r="BU87" s="28">
        <f t="shared" si="152"/>
        <v>0</v>
      </c>
      <c r="BV87" s="28" t="s">
        <v>8</v>
      </c>
      <c r="BW87" s="28">
        <f t="shared" si="152"/>
        <v>0</v>
      </c>
      <c r="BX87" s="28">
        <f t="shared" si="152"/>
        <v>0</v>
      </c>
      <c r="BY87" s="28">
        <f t="shared" si="152"/>
        <v>0</v>
      </c>
      <c r="BZ87" s="28">
        <f t="shared" si="152"/>
        <v>0</v>
      </c>
      <c r="CA87" s="28">
        <f t="shared" si="152"/>
        <v>0</v>
      </c>
      <c r="CB87" s="28">
        <f t="shared" si="152"/>
        <v>0</v>
      </c>
      <c r="CC87" s="28" t="s">
        <v>8</v>
      </c>
      <c r="CD87" s="28">
        <f t="shared" si="152"/>
        <v>0</v>
      </c>
      <c r="CE87" s="28">
        <f t="shared" si="152"/>
        <v>0</v>
      </c>
      <c r="CF87" s="28">
        <f t="shared" si="152"/>
        <v>0</v>
      </c>
      <c r="CG87" s="28">
        <f t="shared" si="152"/>
        <v>0</v>
      </c>
      <c r="CH87" s="28">
        <f t="shared" si="152"/>
        <v>0</v>
      </c>
      <c r="CI87" s="28">
        <f t="shared" si="152"/>
        <v>0</v>
      </c>
      <c r="CJ87" s="58" t="s">
        <v>8</v>
      </c>
    </row>
    <row r="88" spans="1:88" s="37" customFormat="1" ht="47.25" x14ac:dyDescent="0.25">
      <c r="A88" s="31" t="str">
        <f>'[1]Формат ИПР'!B85</f>
        <v>1.1.2.2.1</v>
      </c>
      <c r="B88" s="32" t="str">
        <f>'[1]Формат ИПР'!C85</f>
        <v>Реконструкция ВЛ 110 кВ ПС Ойсунгур - опора №82 (Л-128) с заменой существующего провода АС-120 на АС-150 по трассе протяжённостью 12,227 км.</v>
      </c>
      <c r="C88" s="33" t="str">
        <f>'[1]Формат ИПР'!D85</f>
        <v>I_Che164</v>
      </c>
      <c r="D88" s="34" t="s">
        <v>8</v>
      </c>
      <c r="E88" s="35">
        <f>'[1]Формат ИПР'!EN85</f>
        <v>0</v>
      </c>
      <c r="F88" s="35">
        <f>'[1]Формат ИПР'!EQ85</f>
        <v>0</v>
      </c>
      <c r="G88" s="35">
        <f>'[1]Формат ИПР'!EM85</f>
        <v>0</v>
      </c>
      <c r="H88" s="35">
        <f>'[1]Формат ИПР'!ER85</f>
        <v>0</v>
      </c>
      <c r="I88" s="35">
        <f>'[1]Формат ИПР'!EO85</f>
        <v>0</v>
      </c>
      <c r="J88" s="35">
        <f>'[1]Формат ИПР'!EP85</f>
        <v>0</v>
      </c>
      <c r="K88" s="34" t="s">
        <v>8</v>
      </c>
      <c r="L88" s="35">
        <f>'[1]Формат ИПР'!EU85</f>
        <v>0</v>
      </c>
      <c r="M88" s="35">
        <f>'[1]Формат ИПР'!EX85</f>
        <v>0</v>
      </c>
      <c r="N88" s="35">
        <f>'[1]Формат ИПР'!ET85</f>
        <v>0</v>
      </c>
      <c r="O88" s="35">
        <f>'[1]Формат ИПР'!EY85</f>
        <v>0</v>
      </c>
      <c r="P88" s="35">
        <f>'[1]Формат ИПР'!EV85</f>
        <v>0</v>
      </c>
      <c r="Q88" s="35">
        <f>'[1]Формат ИПР'!EW85</f>
        <v>0</v>
      </c>
      <c r="R88" s="34">
        <v>4</v>
      </c>
      <c r="S88" s="35">
        <f>'[1]Формат ИПР'!FB85</f>
        <v>0</v>
      </c>
      <c r="T88" s="35">
        <f>'[1]Формат ИПР'!FE85</f>
        <v>0</v>
      </c>
      <c r="U88" s="35">
        <f>'[1]Формат ИПР'!FA85</f>
        <v>5.6870000000000003</v>
      </c>
      <c r="V88" s="35">
        <f>'[1]Формат ИПР'!FF85</f>
        <v>0</v>
      </c>
      <c r="W88" s="35">
        <f>'[1]Формат ИПР'!FC85</f>
        <v>0</v>
      </c>
      <c r="X88" s="35">
        <f>'[1]Формат ИПР'!FD85</f>
        <v>0</v>
      </c>
      <c r="Y88" s="35">
        <v>4</v>
      </c>
      <c r="Z88" s="35">
        <f>'[1]Формат ИПР'!FI85</f>
        <v>0</v>
      </c>
      <c r="AA88" s="35">
        <f>'[1]Формат ИПР'!FL85</f>
        <v>0</v>
      </c>
      <c r="AB88" s="35">
        <f>'[1]Формат ИПР'!FH85</f>
        <v>5.6870000000000003</v>
      </c>
      <c r="AC88" s="35">
        <f>'[1]Формат ИПР'!FM85</f>
        <v>0</v>
      </c>
      <c r="AD88" s="35">
        <f>'[1]Формат ИПР'!FJ85</f>
        <v>0</v>
      </c>
      <c r="AE88" s="35">
        <f>'[1]Формат ИПР'!FK85</f>
        <v>0</v>
      </c>
      <c r="AF88" s="35" t="s">
        <v>8</v>
      </c>
      <c r="AG88" s="35">
        <f>'[1]Формат ИПР'!FP85</f>
        <v>0</v>
      </c>
      <c r="AH88" s="35">
        <f>'[1]Формат ИПР'!FS85</f>
        <v>0</v>
      </c>
      <c r="AI88" s="35">
        <f>'[1]Формат ИПР'!FO85</f>
        <v>0</v>
      </c>
      <c r="AJ88" s="35">
        <f>'[1]Формат ИПР'!FT85</f>
        <v>0</v>
      </c>
      <c r="AK88" s="35">
        <f>'[1]Формат ИПР'!FQ85</f>
        <v>0</v>
      </c>
      <c r="AL88" s="35">
        <f>'[1]Формат ИПР'!FR85</f>
        <v>0</v>
      </c>
      <c r="AM88" s="35" t="s">
        <v>8</v>
      </c>
      <c r="AN88" s="35">
        <f>'[1]Формат ИПР'!FW85</f>
        <v>0</v>
      </c>
      <c r="AO88" s="35">
        <f>'[1]Формат ИПР'!FZ85</f>
        <v>0</v>
      </c>
      <c r="AP88" s="35">
        <f>'[1]Формат ИПР'!FV85</f>
        <v>0</v>
      </c>
      <c r="AQ88" s="35">
        <f>'[1]Формат ИПР'!GA85</f>
        <v>0</v>
      </c>
      <c r="AR88" s="35">
        <f>'[1]Формат ИПР'!FX85</f>
        <v>0</v>
      </c>
      <c r="AS88" s="35">
        <f>'[1]Формат ИПР'!FY85</f>
        <v>0</v>
      </c>
      <c r="AT88" s="34" t="s">
        <v>8</v>
      </c>
      <c r="AU88" s="35">
        <f>'[1]Формат ИПР'!GD85</f>
        <v>0</v>
      </c>
      <c r="AV88" s="35">
        <f>'[1]Формат ИПР'!GG85</f>
        <v>0</v>
      </c>
      <c r="AW88" s="35">
        <f>'[1]Формат ИПР'!GC85</f>
        <v>0</v>
      </c>
      <c r="AX88" s="35">
        <f>'[1]Формат ИПР'!GH85</f>
        <v>0</v>
      </c>
      <c r="AY88" s="35">
        <f>'[1]Формат ИПР'!GE85</f>
        <v>0</v>
      </c>
      <c r="AZ88" s="35">
        <f>'[1]Формат ИПР'!GF85</f>
        <v>0</v>
      </c>
      <c r="BA88" s="34" t="s">
        <v>8</v>
      </c>
      <c r="BB88" s="35">
        <f>'[1]Формат ИПР'!GK85</f>
        <v>0</v>
      </c>
      <c r="BC88" s="35">
        <f>'[1]Формат ИПР'!GN85</f>
        <v>0</v>
      </c>
      <c r="BD88" s="35">
        <f>'[1]Формат ИПР'!GJ85</f>
        <v>0</v>
      </c>
      <c r="BE88" s="35">
        <f>'[1]Формат ИПР'!GO85</f>
        <v>0</v>
      </c>
      <c r="BF88" s="35">
        <f>'[1]Формат ИПР'!GL85</f>
        <v>0</v>
      </c>
      <c r="BG88" s="35">
        <f>'[1]Формат ИПР'!GM85</f>
        <v>0</v>
      </c>
      <c r="BH88" s="34" t="s">
        <v>8</v>
      </c>
      <c r="BI88" s="35">
        <f>'[1]Формат ИПР'!GR85</f>
        <v>0</v>
      </c>
      <c r="BJ88" s="35">
        <f>'[1]Формат ИПР'!GU85</f>
        <v>0</v>
      </c>
      <c r="BK88" s="35">
        <f>'[1]Формат ИПР'!GQ85</f>
        <v>0</v>
      </c>
      <c r="BL88" s="35">
        <f>'[1]Формат ИПР'!GV85</f>
        <v>0</v>
      </c>
      <c r="BM88" s="35">
        <f>'[1]Формат ИПР'!GS85</f>
        <v>0</v>
      </c>
      <c r="BN88" s="35">
        <f>'[1]Формат ИПР'!GT85</f>
        <v>0</v>
      </c>
      <c r="BO88" s="34" t="s">
        <v>8</v>
      </c>
      <c r="BP88" s="35">
        <f>'[1]Формат ИПР'!GY85</f>
        <v>0</v>
      </c>
      <c r="BQ88" s="35">
        <f>'[1]Формат ИПР'!HB85</f>
        <v>0</v>
      </c>
      <c r="BR88" s="35">
        <f>'[1]Формат ИПР'!GX85</f>
        <v>0</v>
      </c>
      <c r="BS88" s="35">
        <f>'[1]Формат ИПР'!HC85</f>
        <v>0</v>
      </c>
      <c r="BT88" s="35">
        <f>'[1]Формат ИПР'!GZ85</f>
        <v>0</v>
      </c>
      <c r="BU88" s="35">
        <f>'[1]Формат ИПР'!HA85</f>
        <v>0</v>
      </c>
      <c r="BV88" s="34" t="s">
        <v>8</v>
      </c>
      <c r="BW88" s="35">
        <f>'[1]Формат ИПР'!HF85</f>
        <v>0</v>
      </c>
      <c r="BX88" s="35">
        <f>'[1]Формат ИПР'!HI85</f>
        <v>0</v>
      </c>
      <c r="BY88" s="35">
        <f>'[1]Формат ИПР'!HE85</f>
        <v>0</v>
      </c>
      <c r="BZ88" s="35">
        <f>'[1]Формат ИПР'!HJ85</f>
        <v>0</v>
      </c>
      <c r="CA88" s="35">
        <f>'[1]Формат ИПР'!HG85</f>
        <v>0</v>
      </c>
      <c r="CB88" s="35">
        <f>'[1]Формат ИПР'!HH85</f>
        <v>0</v>
      </c>
      <c r="CC88" s="34" t="s">
        <v>8</v>
      </c>
      <c r="CD88" s="35">
        <f>'[1]Формат ИПР'!HM85</f>
        <v>0</v>
      </c>
      <c r="CE88" s="35">
        <f>'[1]Формат ИПР'!HP85</f>
        <v>0</v>
      </c>
      <c r="CF88" s="35">
        <f>'[1]Формат ИПР'!HL85</f>
        <v>0</v>
      </c>
      <c r="CG88" s="35">
        <f>'[1]Формат ИПР'!HQ85</f>
        <v>0</v>
      </c>
      <c r="CH88" s="35">
        <f>'[1]Формат ИПР'!HN85</f>
        <v>0</v>
      </c>
      <c r="CI88" s="35">
        <f>'[1]Формат ИПР'!HO85</f>
        <v>0</v>
      </c>
      <c r="CJ88" s="36" t="str">
        <f>'[1]Формат ИПР'!UK85</f>
        <v>Корректировка оценки полной стоимости ввиду удорожания материалов и оборудования в рамках текущих макроэкономических условий.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</v>
      </c>
    </row>
    <row r="89" spans="1:88" s="37" customFormat="1" ht="78.75" x14ac:dyDescent="0.25">
      <c r="A89" s="31" t="str">
        <f>'[1]Формат ИПР'!B86</f>
        <v>1.1.2.2.1</v>
      </c>
      <c r="B89" s="32" t="str">
        <f>'[1]Формат ИПР'!C86</f>
        <v>Реконструкция ВЛ 110 кВ ПС Наурская - ПС  №84 (Л-185) с заменой существующего провода АС-150 на АС-185 по трассе протяжённостью 39,942 км</v>
      </c>
      <c r="C89" s="33" t="str">
        <f>'[1]Формат ИПР'!D86</f>
        <v>I_Che165</v>
      </c>
      <c r="D89" s="34" t="s">
        <v>8</v>
      </c>
      <c r="E89" s="35">
        <f>'[1]Формат ИПР'!EN86</f>
        <v>0</v>
      </c>
      <c r="F89" s="35">
        <f>'[1]Формат ИПР'!EQ86</f>
        <v>0</v>
      </c>
      <c r="G89" s="35">
        <f>'[1]Формат ИПР'!EM86</f>
        <v>0</v>
      </c>
      <c r="H89" s="35">
        <f>'[1]Формат ИПР'!ER86</f>
        <v>0</v>
      </c>
      <c r="I89" s="35">
        <f>'[1]Формат ИПР'!EO86</f>
        <v>0</v>
      </c>
      <c r="J89" s="35">
        <f>'[1]Формат ИПР'!EP86</f>
        <v>0</v>
      </c>
      <c r="K89" s="34" t="s">
        <v>8</v>
      </c>
      <c r="L89" s="35">
        <f>'[1]Формат ИПР'!EU86</f>
        <v>0</v>
      </c>
      <c r="M89" s="35">
        <f>'[1]Формат ИПР'!EX86</f>
        <v>0</v>
      </c>
      <c r="N89" s="35">
        <f>'[1]Формат ИПР'!ET86</f>
        <v>22.39</v>
      </c>
      <c r="O89" s="35">
        <f>'[1]Формат ИПР'!EY86</f>
        <v>0</v>
      </c>
      <c r="P89" s="35">
        <f>'[1]Формат ИПР'!EV86</f>
        <v>0</v>
      </c>
      <c r="Q89" s="35">
        <f>'[1]Формат ИПР'!EW86</f>
        <v>0</v>
      </c>
      <c r="R89" s="34">
        <v>4</v>
      </c>
      <c r="S89" s="35">
        <f>'[1]Формат ИПР'!FB86</f>
        <v>0</v>
      </c>
      <c r="T89" s="35">
        <f>'[1]Формат ИПР'!FE86</f>
        <v>0</v>
      </c>
      <c r="U89" s="35">
        <f>'[1]Формат ИПР'!FA86</f>
        <v>38.573999999999998</v>
      </c>
      <c r="V89" s="35">
        <f>'[1]Формат ИПР'!FF86</f>
        <v>0</v>
      </c>
      <c r="W89" s="35">
        <f>'[1]Формат ИПР'!FC86</f>
        <v>0</v>
      </c>
      <c r="X89" s="35">
        <f>'[1]Формат ИПР'!FD86</f>
        <v>0</v>
      </c>
      <c r="Y89" s="35" t="s">
        <v>8</v>
      </c>
      <c r="Z89" s="35">
        <f>'[1]Формат ИПР'!FI86</f>
        <v>0</v>
      </c>
      <c r="AA89" s="35">
        <f>'[1]Формат ИПР'!FL86</f>
        <v>0</v>
      </c>
      <c r="AB89" s="35">
        <f>'[1]Формат ИПР'!FH86</f>
        <v>0</v>
      </c>
      <c r="AC89" s="35">
        <f>'[1]Формат ИПР'!FM86</f>
        <v>0</v>
      </c>
      <c r="AD89" s="35">
        <f>'[1]Формат ИПР'!FJ86</f>
        <v>0</v>
      </c>
      <c r="AE89" s="35">
        <f>'[1]Формат ИПР'!FK86</f>
        <v>0</v>
      </c>
      <c r="AF89" s="35" t="s">
        <v>8</v>
      </c>
      <c r="AG89" s="35">
        <f>'[1]Формат ИПР'!FP86</f>
        <v>0</v>
      </c>
      <c r="AH89" s="35">
        <f>'[1]Формат ИПР'!FS86</f>
        <v>0</v>
      </c>
      <c r="AI89" s="35">
        <f>'[1]Формат ИПР'!FO86</f>
        <v>0</v>
      </c>
      <c r="AJ89" s="35">
        <f>'[1]Формат ИПР'!FT86</f>
        <v>0</v>
      </c>
      <c r="AK89" s="35">
        <f>'[1]Формат ИПР'!FQ86</f>
        <v>0</v>
      </c>
      <c r="AL89" s="35">
        <f>'[1]Формат ИПР'!FR86</f>
        <v>0</v>
      </c>
      <c r="AM89" s="35">
        <v>4</v>
      </c>
      <c r="AN89" s="35">
        <f>'[1]Формат ИПР'!FW86</f>
        <v>0</v>
      </c>
      <c r="AO89" s="35">
        <f>'[1]Формат ИПР'!FZ86</f>
        <v>0</v>
      </c>
      <c r="AP89" s="35">
        <f>'[1]Формат ИПР'!FV86</f>
        <v>16.184000000000001</v>
      </c>
      <c r="AQ89" s="35">
        <f>'[1]Формат ИПР'!GA86</f>
        <v>0</v>
      </c>
      <c r="AR89" s="35">
        <f>'[1]Формат ИПР'!FX86</f>
        <v>0</v>
      </c>
      <c r="AS89" s="35">
        <f>'[1]Формат ИПР'!FY86</f>
        <v>0</v>
      </c>
      <c r="AT89" s="34" t="s">
        <v>8</v>
      </c>
      <c r="AU89" s="35">
        <f>'[1]Формат ИПР'!GD86</f>
        <v>0</v>
      </c>
      <c r="AV89" s="35">
        <f>'[1]Формат ИПР'!GG86</f>
        <v>0</v>
      </c>
      <c r="AW89" s="35">
        <f>'[1]Формат ИПР'!GC86</f>
        <v>0</v>
      </c>
      <c r="AX89" s="35">
        <f>'[1]Формат ИПР'!GH86</f>
        <v>0</v>
      </c>
      <c r="AY89" s="35">
        <f>'[1]Формат ИПР'!GE86</f>
        <v>0</v>
      </c>
      <c r="AZ89" s="35">
        <f>'[1]Формат ИПР'!GF86</f>
        <v>0</v>
      </c>
      <c r="BA89" s="34" t="s">
        <v>8</v>
      </c>
      <c r="BB89" s="35">
        <f>'[1]Формат ИПР'!GK86</f>
        <v>0</v>
      </c>
      <c r="BC89" s="35">
        <f>'[1]Формат ИПР'!GN86</f>
        <v>0</v>
      </c>
      <c r="BD89" s="35">
        <f>'[1]Формат ИПР'!GJ86</f>
        <v>0</v>
      </c>
      <c r="BE89" s="35">
        <f>'[1]Формат ИПР'!GO86</f>
        <v>0</v>
      </c>
      <c r="BF89" s="35">
        <f>'[1]Формат ИПР'!GL86</f>
        <v>0</v>
      </c>
      <c r="BG89" s="35">
        <f>'[1]Формат ИПР'!GM86</f>
        <v>0</v>
      </c>
      <c r="BH89" s="34" t="s">
        <v>8</v>
      </c>
      <c r="BI89" s="35">
        <f>'[1]Формат ИПР'!GR86</f>
        <v>0</v>
      </c>
      <c r="BJ89" s="35">
        <f>'[1]Формат ИПР'!GU86</f>
        <v>0</v>
      </c>
      <c r="BK89" s="35">
        <f>'[1]Формат ИПР'!GQ86</f>
        <v>0</v>
      </c>
      <c r="BL89" s="35">
        <f>'[1]Формат ИПР'!GV86</f>
        <v>0</v>
      </c>
      <c r="BM89" s="35">
        <f>'[1]Формат ИПР'!GS86</f>
        <v>0</v>
      </c>
      <c r="BN89" s="35">
        <f>'[1]Формат ИПР'!GT86</f>
        <v>0</v>
      </c>
      <c r="BO89" s="34" t="s">
        <v>8</v>
      </c>
      <c r="BP89" s="35">
        <f>'[1]Формат ИПР'!GY86</f>
        <v>0</v>
      </c>
      <c r="BQ89" s="35">
        <f>'[1]Формат ИПР'!HB86</f>
        <v>0</v>
      </c>
      <c r="BR89" s="35">
        <f>'[1]Формат ИПР'!GX86</f>
        <v>0</v>
      </c>
      <c r="BS89" s="35">
        <f>'[1]Формат ИПР'!HC86</f>
        <v>0</v>
      </c>
      <c r="BT89" s="35">
        <f>'[1]Формат ИПР'!GZ86</f>
        <v>0</v>
      </c>
      <c r="BU89" s="35">
        <f>'[1]Формат ИПР'!HA86</f>
        <v>0</v>
      </c>
      <c r="BV89" s="34" t="s">
        <v>8</v>
      </c>
      <c r="BW89" s="35">
        <f>'[1]Формат ИПР'!HF86</f>
        <v>0</v>
      </c>
      <c r="BX89" s="35">
        <f>'[1]Формат ИПР'!HI86</f>
        <v>0</v>
      </c>
      <c r="BY89" s="35">
        <f>'[1]Формат ИПР'!HE86</f>
        <v>0</v>
      </c>
      <c r="BZ89" s="35">
        <f>'[1]Формат ИПР'!HJ86</f>
        <v>0</v>
      </c>
      <c r="CA89" s="35">
        <f>'[1]Формат ИПР'!HG86</f>
        <v>0</v>
      </c>
      <c r="CB89" s="35">
        <f>'[1]Формат ИПР'!HH86</f>
        <v>0</v>
      </c>
      <c r="CC89" s="34" t="s">
        <v>8</v>
      </c>
      <c r="CD89" s="35">
        <f>'[1]Формат ИПР'!HM86</f>
        <v>0</v>
      </c>
      <c r="CE89" s="35">
        <f>'[1]Формат ИПР'!HP86</f>
        <v>0</v>
      </c>
      <c r="CF89" s="35">
        <f>'[1]Формат ИПР'!HL86</f>
        <v>0</v>
      </c>
      <c r="CG89" s="35">
        <f>'[1]Формат ИПР'!HQ86</f>
        <v>0</v>
      </c>
      <c r="CH89" s="35">
        <f>'[1]Формат ИПР'!HN86</f>
        <v>0</v>
      </c>
      <c r="CI89" s="35">
        <f>'[1]Формат ИПР'!HO86</f>
        <v>0</v>
      </c>
      <c r="CJ89" s="36" t="str">
        <f>'[1]Формат ИПР'!UK86</f>
        <v>Корректировка графика финансирования, освоения и ввода фондов по факту исполнения 2022 года.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
По сравнению с проектом ИПР, направленным в МЭ 19.04.2023 произведена корректировка графиков финансирования, освоения и ввода на ОФ в соответствии с п.6.35 Протокола согласительного совещания от 29.06.2023 № 07-871пр.</v>
      </c>
    </row>
    <row r="90" spans="1:88" s="37" customFormat="1" ht="31.5" x14ac:dyDescent="0.25">
      <c r="A90" s="31" t="str">
        <f>'[1]Формат ИПР'!B87</f>
        <v>1.1.2.2.1</v>
      </c>
      <c r="B90" s="32" t="str">
        <f>'[1]Формат ИПР'!C87</f>
        <v>Реконструкция ВЛ-10кВ Ф-9 ПС 110 "Курчалой" с. Цацан-Юрт, протяженностью 15 км</v>
      </c>
      <c r="C90" s="33" t="str">
        <f>'[1]Формат ИПР'!D87</f>
        <v>M_Che445</v>
      </c>
      <c r="D90" s="34" t="s">
        <v>8</v>
      </c>
      <c r="E90" s="35">
        <f>'[1]Формат ИПР'!EN87</f>
        <v>0</v>
      </c>
      <c r="F90" s="35">
        <f>'[1]Формат ИПР'!EQ87</f>
        <v>0</v>
      </c>
      <c r="G90" s="35">
        <f>'[1]Формат ИПР'!EM87</f>
        <v>0</v>
      </c>
      <c r="H90" s="35">
        <f>'[1]Формат ИПР'!ER87</f>
        <v>0</v>
      </c>
      <c r="I90" s="35">
        <f>'[1]Формат ИПР'!EO87</f>
        <v>0</v>
      </c>
      <c r="J90" s="35">
        <f>'[1]Формат ИПР'!EP87</f>
        <v>0</v>
      </c>
      <c r="K90" s="34" t="s">
        <v>8</v>
      </c>
      <c r="L90" s="35">
        <f>'[1]Формат ИПР'!EU87</f>
        <v>0</v>
      </c>
      <c r="M90" s="35">
        <f>'[1]Формат ИПР'!EX87</f>
        <v>0</v>
      </c>
      <c r="N90" s="35">
        <f>'[1]Формат ИПР'!ET87</f>
        <v>0</v>
      </c>
      <c r="O90" s="35">
        <f>'[1]Формат ИПР'!EY87</f>
        <v>0</v>
      </c>
      <c r="P90" s="35">
        <f>'[1]Формат ИПР'!EV87</f>
        <v>0</v>
      </c>
      <c r="Q90" s="35">
        <f>'[1]Формат ИПР'!EW87</f>
        <v>0</v>
      </c>
      <c r="R90" s="35">
        <v>4</v>
      </c>
      <c r="S90" s="35">
        <f>'[1]Формат ИПР'!FB87</f>
        <v>0</v>
      </c>
      <c r="T90" s="35">
        <f>'[1]Формат ИПР'!FE87</f>
        <v>0</v>
      </c>
      <c r="U90" s="35">
        <f>'[1]Формат ИПР'!FA87</f>
        <v>15</v>
      </c>
      <c r="V90" s="35">
        <f>'[1]Формат ИПР'!FF87</f>
        <v>0</v>
      </c>
      <c r="W90" s="35">
        <f>'[1]Формат ИПР'!FC87</f>
        <v>0</v>
      </c>
      <c r="X90" s="35">
        <f>'[1]Формат ИПР'!FD87</f>
        <v>0</v>
      </c>
      <c r="Y90" s="35">
        <v>4</v>
      </c>
      <c r="Z90" s="35">
        <f>'[1]Формат ИПР'!FI87</f>
        <v>0</v>
      </c>
      <c r="AA90" s="35">
        <f>'[1]Формат ИПР'!FL87</f>
        <v>0</v>
      </c>
      <c r="AB90" s="35">
        <f>'[1]Формат ИПР'!FH87</f>
        <v>15</v>
      </c>
      <c r="AC90" s="35">
        <f>'[1]Формат ИПР'!FM87</f>
        <v>0</v>
      </c>
      <c r="AD90" s="35">
        <f>'[1]Формат ИПР'!FJ87</f>
        <v>0</v>
      </c>
      <c r="AE90" s="35">
        <f>'[1]Формат ИПР'!FK87</f>
        <v>0</v>
      </c>
      <c r="AF90" s="35" t="s">
        <v>8</v>
      </c>
      <c r="AG90" s="35">
        <f>'[1]Формат ИПР'!FP87</f>
        <v>0</v>
      </c>
      <c r="AH90" s="35">
        <f>'[1]Формат ИПР'!FS87</f>
        <v>0</v>
      </c>
      <c r="AI90" s="35">
        <f>'[1]Формат ИПР'!FO87</f>
        <v>0</v>
      </c>
      <c r="AJ90" s="35">
        <f>'[1]Формат ИПР'!FT87</f>
        <v>0</v>
      </c>
      <c r="AK90" s="35">
        <f>'[1]Формат ИПР'!FQ87</f>
        <v>0</v>
      </c>
      <c r="AL90" s="35">
        <f>'[1]Формат ИПР'!FR87</f>
        <v>0</v>
      </c>
      <c r="AM90" s="35" t="s">
        <v>8</v>
      </c>
      <c r="AN90" s="35">
        <f>'[1]Формат ИПР'!FW87</f>
        <v>0</v>
      </c>
      <c r="AO90" s="35">
        <f>'[1]Формат ИПР'!FZ87</f>
        <v>0</v>
      </c>
      <c r="AP90" s="35">
        <f>'[1]Формат ИПР'!FV87</f>
        <v>0</v>
      </c>
      <c r="AQ90" s="35">
        <f>'[1]Формат ИПР'!GA87</f>
        <v>0</v>
      </c>
      <c r="AR90" s="35">
        <f>'[1]Формат ИПР'!FX87</f>
        <v>0</v>
      </c>
      <c r="AS90" s="35">
        <f>'[1]Формат ИПР'!FY87</f>
        <v>0</v>
      </c>
      <c r="AT90" s="34" t="s">
        <v>8</v>
      </c>
      <c r="AU90" s="35">
        <f>'[1]Формат ИПР'!GD87</f>
        <v>0</v>
      </c>
      <c r="AV90" s="35">
        <f>'[1]Формат ИПР'!GG87</f>
        <v>0</v>
      </c>
      <c r="AW90" s="35">
        <f>'[1]Формат ИПР'!GC87</f>
        <v>0</v>
      </c>
      <c r="AX90" s="35">
        <f>'[1]Формат ИПР'!GH87</f>
        <v>0</v>
      </c>
      <c r="AY90" s="35">
        <f>'[1]Формат ИПР'!GE87</f>
        <v>0</v>
      </c>
      <c r="AZ90" s="35">
        <f>'[1]Формат ИПР'!GF87</f>
        <v>0</v>
      </c>
      <c r="BA90" s="34" t="s">
        <v>8</v>
      </c>
      <c r="BB90" s="35">
        <f>'[1]Формат ИПР'!GK87</f>
        <v>0</v>
      </c>
      <c r="BC90" s="35">
        <f>'[1]Формат ИПР'!GN87</f>
        <v>0</v>
      </c>
      <c r="BD90" s="35">
        <f>'[1]Формат ИПР'!GJ87</f>
        <v>0</v>
      </c>
      <c r="BE90" s="35">
        <f>'[1]Формат ИПР'!GO87</f>
        <v>0</v>
      </c>
      <c r="BF90" s="35">
        <f>'[1]Формат ИПР'!GL87</f>
        <v>0</v>
      </c>
      <c r="BG90" s="35">
        <f>'[1]Формат ИПР'!GM87</f>
        <v>0</v>
      </c>
      <c r="BH90" s="34" t="s">
        <v>8</v>
      </c>
      <c r="BI90" s="35">
        <f>'[1]Формат ИПР'!GR87</f>
        <v>0</v>
      </c>
      <c r="BJ90" s="35">
        <f>'[1]Формат ИПР'!GU87</f>
        <v>0</v>
      </c>
      <c r="BK90" s="35">
        <f>'[1]Формат ИПР'!GQ87</f>
        <v>0</v>
      </c>
      <c r="BL90" s="35">
        <f>'[1]Формат ИПР'!GV87</f>
        <v>0</v>
      </c>
      <c r="BM90" s="35">
        <f>'[1]Формат ИПР'!GS87</f>
        <v>0</v>
      </c>
      <c r="BN90" s="35">
        <f>'[1]Формат ИПР'!GT87</f>
        <v>0</v>
      </c>
      <c r="BO90" s="34" t="s">
        <v>8</v>
      </c>
      <c r="BP90" s="35">
        <f>'[1]Формат ИПР'!GY87</f>
        <v>0</v>
      </c>
      <c r="BQ90" s="35">
        <f>'[1]Формат ИПР'!HB87</f>
        <v>0</v>
      </c>
      <c r="BR90" s="35">
        <f>'[1]Формат ИПР'!GX87</f>
        <v>0</v>
      </c>
      <c r="BS90" s="35">
        <f>'[1]Формат ИПР'!HC87</f>
        <v>0</v>
      </c>
      <c r="BT90" s="35">
        <f>'[1]Формат ИПР'!GZ87</f>
        <v>0</v>
      </c>
      <c r="BU90" s="35">
        <f>'[1]Формат ИПР'!HA87</f>
        <v>0</v>
      </c>
      <c r="BV90" s="34" t="s">
        <v>8</v>
      </c>
      <c r="BW90" s="35">
        <f>'[1]Формат ИПР'!HF87</f>
        <v>0</v>
      </c>
      <c r="BX90" s="35">
        <f>'[1]Формат ИПР'!HI87</f>
        <v>0</v>
      </c>
      <c r="BY90" s="35">
        <f>'[1]Формат ИПР'!HE87</f>
        <v>0</v>
      </c>
      <c r="BZ90" s="35">
        <f>'[1]Формат ИПР'!HJ87</f>
        <v>0</v>
      </c>
      <c r="CA90" s="35">
        <f>'[1]Формат ИПР'!HG87</f>
        <v>0</v>
      </c>
      <c r="CB90" s="35">
        <f>'[1]Формат ИПР'!HH87</f>
        <v>0</v>
      </c>
      <c r="CC90" s="34" t="s">
        <v>8</v>
      </c>
      <c r="CD90" s="35">
        <f>'[1]Формат ИПР'!HM87</f>
        <v>0</v>
      </c>
      <c r="CE90" s="35">
        <f>'[1]Формат ИПР'!HP87</f>
        <v>0</v>
      </c>
      <c r="CF90" s="35">
        <f>'[1]Формат ИПР'!HL87</f>
        <v>0</v>
      </c>
      <c r="CG90" s="35">
        <f>'[1]Формат ИПР'!HQ87</f>
        <v>0</v>
      </c>
      <c r="CH90" s="35">
        <f>'[1]Формат ИПР'!HN87</f>
        <v>0</v>
      </c>
      <c r="CI90" s="35">
        <f>'[1]Формат ИПР'!HO87</f>
        <v>0</v>
      </c>
      <c r="CJ90" s="36" t="str">
        <f>'[1]Формат ИПР'!UK87</f>
        <v xml:space="preserve"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</v>
      </c>
    </row>
    <row r="91" spans="1:88" s="37" customFormat="1" ht="47.25" x14ac:dyDescent="0.25">
      <c r="A91" s="31" t="str">
        <f>'[1]Формат ИПР'!B88</f>
        <v>1.1.2.2.1</v>
      </c>
      <c r="B91" s="32" t="str">
        <f>'[1]Формат ИПР'!C88</f>
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</c>
      <c r="C91" s="33" t="str">
        <f>'[1]Формат ИПР'!D88</f>
        <v>M_Che446</v>
      </c>
      <c r="D91" s="34" t="s">
        <v>8</v>
      </c>
      <c r="E91" s="35">
        <f>'[1]Формат ИПР'!EN88</f>
        <v>0</v>
      </c>
      <c r="F91" s="35">
        <f>'[1]Формат ИПР'!EQ88</f>
        <v>0</v>
      </c>
      <c r="G91" s="35">
        <f>'[1]Формат ИПР'!EM88</f>
        <v>0</v>
      </c>
      <c r="H91" s="35">
        <f>'[1]Формат ИПР'!ER88</f>
        <v>0</v>
      </c>
      <c r="I91" s="35">
        <f>'[1]Формат ИПР'!EO88</f>
        <v>0</v>
      </c>
      <c r="J91" s="35">
        <f>'[1]Формат ИПР'!EP88</f>
        <v>0</v>
      </c>
      <c r="K91" s="34" t="s">
        <v>8</v>
      </c>
      <c r="L91" s="35">
        <f>'[1]Формат ИПР'!EU88</f>
        <v>0</v>
      </c>
      <c r="M91" s="35">
        <f>'[1]Формат ИПР'!EX88</f>
        <v>0</v>
      </c>
      <c r="N91" s="35">
        <f>'[1]Формат ИПР'!ET88</f>
        <v>0</v>
      </c>
      <c r="O91" s="35">
        <f>'[1]Формат ИПР'!EY88</f>
        <v>0</v>
      </c>
      <c r="P91" s="35">
        <f>'[1]Формат ИПР'!EV88</f>
        <v>0</v>
      </c>
      <c r="Q91" s="35">
        <f>'[1]Формат ИПР'!EW88</f>
        <v>0</v>
      </c>
      <c r="R91" s="35" t="s">
        <v>8</v>
      </c>
      <c r="S91" s="35">
        <f>'[1]Формат ИПР'!FB88</f>
        <v>0</v>
      </c>
      <c r="T91" s="35">
        <f>'[1]Формат ИПР'!FE88</f>
        <v>0</v>
      </c>
      <c r="U91" s="35">
        <f>'[1]Формат ИПР'!FA88</f>
        <v>0</v>
      </c>
      <c r="V91" s="35">
        <f>'[1]Формат ИПР'!FF88</f>
        <v>0</v>
      </c>
      <c r="W91" s="35">
        <f>'[1]Формат ИПР'!FC88</f>
        <v>0</v>
      </c>
      <c r="X91" s="35">
        <f>'[1]Формат ИПР'!FD88</f>
        <v>0</v>
      </c>
      <c r="Y91" s="35" t="s">
        <v>8</v>
      </c>
      <c r="Z91" s="35">
        <f>'[1]Формат ИПР'!FI88</f>
        <v>0</v>
      </c>
      <c r="AA91" s="35">
        <f>'[1]Формат ИПР'!FL88</f>
        <v>0</v>
      </c>
      <c r="AB91" s="35">
        <f>'[1]Формат ИПР'!FH88</f>
        <v>0</v>
      </c>
      <c r="AC91" s="35">
        <f>'[1]Формат ИПР'!FM88</f>
        <v>0</v>
      </c>
      <c r="AD91" s="35">
        <f>'[1]Формат ИПР'!FJ88</f>
        <v>0</v>
      </c>
      <c r="AE91" s="35">
        <f>'[1]Формат ИПР'!FK88</f>
        <v>0</v>
      </c>
      <c r="AF91" s="35">
        <v>4</v>
      </c>
      <c r="AG91" s="35">
        <f>'[1]Формат ИПР'!FP88</f>
        <v>0</v>
      </c>
      <c r="AH91" s="35">
        <f>'[1]Формат ИПР'!FS88</f>
        <v>0</v>
      </c>
      <c r="AI91" s="35">
        <f>'[1]Формат ИПР'!FO88</f>
        <v>16</v>
      </c>
      <c r="AJ91" s="35">
        <f>'[1]Формат ИПР'!FT88</f>
        <v>0</v>
      </c>
      <c r="AK91" s="35">
        <f>'[1]Формат ИПР'!FQ88</f>
        <v>0</v>
      </c>
      <c r="AL91" s="35">
        <f>'[1]Формат ИПР'!FR88</f>
        <v>0</v>
      </c>
      <c r="AM91" s="35">
        <v>4</v>
      </c>
      <c r="AN91" s="35">
        <f>'[1]Формат ИПР'!FW88</f>
        <v>0</v>
      </c>
      <c r="AO91" s="35">
        <f>'[1]Формат ИПР'!FZ88</f>
        <v>0</v>
      </c>
      <c r="AP91" s="35">
        <f>'[1]Формат ИПР'!FV88</f>
        <v>16</v>
      </c>
      <c r="AQ91" s="35">
        <f>'[1]Формат ИПР'!GA88</f>
        <v>0</v>
      </c>
      <c r="AR91" s="35">
        <f>'[1]Формат ИПР'!FX88</f>
        <v>0</v>
      </c>
      <c r="AS91" s="35">
        <f>'[1]Формат ИПР'!FY88</f>
        <v>0</v>
      </c>
      <c r="AT91" s="34" t="s">
        <v>8</v>
      </c>
      <c r="AU91" s="35">
        <f>'[1]Формат ИПР'!GD88</f>
        <v>0</v>
      </c>
      <c r="AV91" s="35">
        <f>'[1]Формат ИПР'!GG88</f>
        <v>0</v>
      </c>
      <c r="AW91" s="35">
        <f>'[1]Формат ИПР'!GC88</f>
        <v>0</v>
      </c>
      <c r="AX91" s="35">
        <f>'[1]Формат ИПР'!GH88</f>
        <v>0</v>
      </c>
      <c r="AY91" s="35">
        <f>'[1]Формат ИПР'!GE88</f>
        <v>0</v>
      </c>
      <c r="AZ91" s="35">
        <f>'[1]Формат ИПР'!GF88</f>
        <v>0</v>
      </c>
      <c r="BA91" s="34" t="s">
        <v>8</v>
      </c>
      <c r="BB91" s="35">
        <f>'[1]Формат ИПР'!GK88</f>
        <v>0</v>
      </c>
      <c r="BC91" s="35">
        <f>'[1]Формат ИПР'!GN88</f>
        <v>0</v>
      </c>
      <c r="BD91" s="35">
        <f>'[1]Формат ИПР'!GJ88</f>
        <v>0</v>
      </c>
      <c r="BE91" s="35">
        <f>'[1]Формат ИПР'!GO88</f>
        <v>0</v>
      </c>
      <c r="BF91" s="35">
        <f>'[1]Формат ИПР'!GL88</f>
        <v>0</v>
      </c>
      <c r="BG91" s="35">
        <f>'[1]Формат ИПР'!GM88</f>
        <v>0</v>
      </c>
      <c r="BH91" s="34" t="s">
        <v>8</v>
      </c>
      <c r="BI91" s="35">
        <f>'[1]Формат ИПР'!GR88</f>
        <v>0</v>
      </c>
      <c r="BJ91" s="35">
        <f>'[1]Формат ИПР'!GU88</f>
        <v>0</v>
      </c>
      <c r="BK91" s="35">
        <f>'[1]Формат ИПР'!GQ88</f>
        <v>0</v>
      </c>
      <c r="BL91" s="35">
        <f>'[1]Формат ИПР'!GV88</f>
        <v>0</v>
      </c>
      <c r="BM91" s="35">
        <f>'[1]Формат ИПР'!GS88</f>
        <v>0</v>
      </c>
      <c r="BN91" s="35">
        <f>'[1]Формат ИПР'!GT88</f>
        <v>0</v>
      </c>
      <c r="BO91" s="34" t="s">
        <v>8</v>
      </c>
      <c r="BP91" s="35">
        <f>'[1]Формат ИПР'!GY88</f>
        <v>0</v>
      </c>
      <c r="BQ91" s="35">
        <f>'[1]Формат ИПР'!HB88</f>
        <v>0</v>
      </c>
      <c r="BR91" s="35">
        <f>'[1]Формат ИПР'!GX88</f>
        <v>0</v>
      </c>
      <c r="BS91" s="35">
        <f>'[1]Формат ИПР'!HC88</f>
        <v>0</v>
      </c>
      <c r="BT91" s="35">
        <f>'[1]Формат ИПР'!GZ88</f>
        <v>0</v>
      </c>
      <c r="BU91" s="35">
        <f>'[1]Формат ИПР'!HA88</f>
        <v>0</v>
      </c>
      <c r="BV91" s="34" t="s">
        <v>8</v>
      </c>
      <c r="BW91" s="35">
        <f>'[1]Формат ИПР'!HF88</f>
        <v>0</v>
      </c>
      <c r="BX91" s="35">
        <f>'[1]Формат ИПР'!HI88</f>
        <v>0</v>
      </c>
      <c r="BY91" s="35">
        <f>'[1]Формат ИПР'!HE88</f>
        <v>0</v>
      </c>
      <c r="BZ91" s="35">
        <f>'[1]Формат ИПР'!HJ88</f>
        <v>0</v>
      </c>
      <c r="CA91" s="35">
        <f>'[1]Формат ИПР'!HG88</f>
        <v>0</v>
      </c>
      <c r="CB91" s="35">
        <f>'[1]Формат ИПР'!HH88</f>
        <v>0</v>
      </c>
      <c r="CC91" s="34" t="s">
        <v>8</v>
      </c>
      <c r="CD91" s="35">
        <f>'[1]Формат ИПР'!HM88</f>
        <v>0</v>
      </c>
      <c r="CE91" s="35">
        <f>'[1]Формат ИПР'!HP88</f>
        <v>0</v>
      </c>
      <c r="CF91" s="35">
        <f>'[1]Формат ИПР'!HL88</f>
        <v>0</v>
      </c>
      <c r="CG91" s="35">
        <f>'[1]Формат ИПР'!HQ88</f>
        <v>0</v>
      </c>
      <c r="CH91" s="35">
        <f>'[1]Формат ИПР'!HN88</f>
        <v>0</v>
      </c>
      <c r="CI91" s="35">
        <f>'[1]Формат ИПР'!HO88</f>
        <v>0</v>
      </c>
      <c r="CJ91" s="36" t="str">
        <f>'[1]Формат ИПР'!UK88</f>
        <v xml:space="preserve"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</v>
      </c>
    </row>
    <row r="92" spans="1:88" s="37" customFormat="1" ht="31.5" x14ac:dyDescent="0.25">
      <c r="A92" s="31" t="str">
        <f>'[1]Формат ИПР'!B89</f>
        <v>1.1.2.2.1</v>
      </c>
      <c r="B92" s="32" t="str">
        <f>'[1]Формат ИПР'!C89</f>
        <v>Реконструкция ВЛ-6кВ Ф-19 ПС 110 "Ойсунгур" с.Ишхой-Юрт, протяженностью 11,82 км</v>
      </c>
      <c r="C92" s="33" t="str">
        <f>'[1]Формат ИПР'!D89</f>
        <v>M_Che447</v>
      </c>
      <c r="D92" s="34" t="s">
        <v>8</v>
      </c>
      <c r="E92" s="35">
        <f>'[1]Формат ИПР'!EN89</f>
        <v>0</v>
      </c>
      <c r="F92" s="35">
        <f>'[1]Формат ИПР'!EQ89</f>
        <v>0</v>
      </c>
      <c r="G92" s="35">
        <f>'[1]Формат ИПР'!EM89</f>
        <v>0</v>
      </c>
      <c r="H92" s="35">
        <f>'[1]Формат ИПР'!ER89</f>
        <v>0</v>
      </c>
      <c r="I92" s="35">
        <f>'[1]Формат ИПР'!EO89</f>
        <v>0</v>
      </c>
      <c r="J92" s="35">
        <f>'[1]Формат ИПР'!EP89</f>
        <v>0</v>
      </c>
      <c r="K92" s="34" t="s">
        <v>8</v>
      </c>
      <c r="L92" s="35">
        <f>'[1]Формат ИПР'!EU89</f>
        <v>0</v>
      </c>
      <c r="M92" s="35">
        <f>'[1]Формат ИПР'!EX89</f>
        <v>0</v>
      </c>
      <c r="N92" s="35">
        <f>'[1]Формат ИПР'!ET89</f>
        <v>0</v>
      </c>
      <c r="O92" s="35">
        <f>'[1]Формат ИПР'!EY89</f>
        <v>0</v>
      </c>
      <c r="P92" s="35">
        <f>'[1]Формат ИПР'!EV89</f>
        <v>0</v>
      </c>
      <c r="Q92" s="35">
        <f>'[1]Формат ИПР'!EW89</f>
        <v>0</v>
      </c>
      <c r="R92" s="35" t="s">
        <v>8</v>
      </c>
      <c r="S92" s="35">
        <f>'[1]Формат ИПР'!FB89</f>
        <v>0</v>
      </c>
      <c r="T92" s="35">
        <f>'[1]Формат ИПР'!FE89</f>
        <v>0</v>
      </c>
      <c r="U92" s="35">
        <f>'[1]Формат ИПР'!FA89</f>
        <v>0</v>
      </c>
      <c r="V92" s="35">
        <f>'[1]Формат ИПР'!FF89</f>
        <v>0</v>
      </c>
      <c r="W92" s="35">
        <f>'[1]Формат ИПР'!FC89</f>
        <v>0</v>
      </c>
      <c r="X92" s="35">
        <f>'[1]Формат ИПР'!FD89</f>
        <v>0</v>
      </c>
      <c r="Y92" s="35" t="s">
        <v>8</v>
      </c>
      <c r="Z92" s="35">
        <f>'[1]Формат ИПР'!FI89</f>
        <v>0</v>
      </c>
      <c r="AA92" s="35">
        <f>'[1]Формат ИПР'!FL89</f>
        <v>0</v>
      </c>
      <c r="AB92" s="35">
        <f>'[1]Формат ИПР'!FH89</f>
        <v>0</v>
      </c>
      <c r="AC92" s="35">
        <f>'[1]Формат ИПР'!FM89</f>
        <v>0</v>
      </c>
      <c r="AD92" s="35">
        <f>'[1]Формат ИПР'!FJ89</f>
        <v>0</v>
      </c>
      <c r="AE92" s="35">
        <f>'[1]Формат ИПР'!FK89</f>
        <v>0</v>
      </c>
      <c r="AF92" s="35" t="s">
        <v>8</v>
      </c>
      <c r="AG92" s="35">
        <f>'[1]Формат ИПР'!FP89</f>
        <v>0</v>
      </c>
      <c r="AH92" s="35">
        <f>'[1]Формат ИПР'!FS89</f>
        <v>0</v>
      </c>
      <c r="AI92" s="35">
        <f>'[1]Формат ИПР'!FO89</f>
        <v>0</v>
      </c>
      <c r="AJ92" s="35">
        <f>'[1]Формат ИПР'!FT89</f>
        <v>0</v>
      </c>
      <c r="AK92" s="35">
        <f>'[1]Формат ИПР'!FQ89</f>
        <v>0</v>
      </c>
      <c r="AL92" s="35">
        <f>'[1]Формат ИПР'!FR89</f>
        <v>0</v>
      </c>
      <c r="AM92" s="35" t="s">
        <v>8</v>
      </c>
      <c r="AN92" s="35">
        <f>'[1]Формат ИПР'!FW89</f>
        <v>0</v>
      </c>
      <c r="AO92" s="35">
        <f>'[1]Формат ИПР'!FZ89</f>
        <v>0</v>
      </c>
      <c r="AP92" s="35">
        <f>'[1]Формат ИПР'!FV89</f>
        <v>0</v>
      </c>
      <c r="AQ92" s="35">
        <f>'[1]Формат ИПР'!GA89</f>
        <v>0</v>
      </c>
      <c r="AR92" s="35">
        <f>'[1]Формат ИПР'!FX89</f>
        <v>0</v>
      </c>
      <c r="AS92" s="35">
        <f>'[1]Формат ИПР'!FY89</f>
        <v>0</v>
      </c>
      <c r="AT92" s="34">
        <v>4</v>
      </c>
      <c r="AU92" s="35">
        <f>'[1]Формат ИПР'!GD89</f>
        <v>0</v>
      </c>
      <c r="AV92" s="35">
        <f>'[1]Формат ИПР'!GG89</f>
        <v>0</v>
      </c>
      <c r="AW92" s="35">
        <f>'[1]Формат ИПР'!GC89</f>
        <v>11.82</v>
      </c>
      <c r="AX92" s="35">
        <f>'[1]Формат ИПР'!GH89</f>
        <v>0</v>
      </c>
      <c r="AY92" s="35">
        <f>'[1]Формат ИПР'!GE89</f>
        <v>0</v>
      </c>
      <c r="AZ92" s="35">
        <f>'[1]Формат ИПР'!GF89</f>
        <v>0</v>
      </c>
      <c r="BA92" s="34">
        <v>4</v>
      </c>
      <c r="BB92" s="35">
        <f>'[1]Формат ИПР'!GK89</f>
        <v>0</v>
      </c>
      <c r="BC92" s="35">
        <f>'[1]Формат ИПР'!GN89</f>
        <v>0</v>
      </c>
      <c r="BD92" s="35">
        <f>'[1]Формат ИПР'!GJ89</f>
        <v>11.82</v>
      </c>
      <c r="BE92" s="35">
        <f>'[1]Формат ИПР'!GO89</f>
        <v>0</v>
      </c>
      <c r="BF92" s="35">
        <f>'[1]Формат ИПР'!GL89</f>
        <v>0</v>
      </c>
      <c r="BG92" s="35">
        <f>'[1]Формат ИПР'!GM89</f>
        <v>0</v>
      </c>
      <c r="BH92" s="34" t="s">
        <v>8</v>
      </c>
      <c r="BI92" s="35">
        <f>'[1]Формат ИПР'!GR89</f>
        <v>0</v>
      </c>
      <c r="BJ92" s="35">
        <f>'[1]Формат ИПР'!GU89</f>
        <v>0</v>
      </c>
      <c r="BK92" s="35">
        <f>'[1]Формат ИПР'!GQ89</f>
        <v>0</v>
      </c>
      <c r="BL92" s="35">
        <f>'[1]Формат ИПР'!GV89</f>
        <v>0</v>
      </c>
      <c r="BM92" s="35">
        <f>'[1]Формат ИПР'!GS89</f>
        <v>0</v>
      </c>
      <c r="BN92" s="35">
        <f>'[1]Формат ИПР'!GT89</f>
        <v>0</v>
      </c>
      <c r="BO92" s="34" t="s">
        <v>8</v>
      </c>
      <c r="BP92" s="35">
        <f>'[1]Формат ИПР'!GY89</f>
        <v>0</v>
      </c>
      <c r="BQ92" s="35">
        <f>'[1]Формат ИПР'!HB89</f>
        <v>0</v>
      </c>
      <c r="BR92" s="35">
        <f>'[1]Формат ИПР'!GX89</f>
        <v>0</v>
      </c>
      <c r="BS92" s="35">
        <f>'[1]Формат ИПР'!HC89</f>
        <v>0</v>
      </c>
      <c r="BT92" s="35">
        <f>'[1]Формат ИПР'!GZ89</f>
        <v>0</v>
      </c>
      <c r="BU92" s="35">
        <f>'[1]Формат ИПР'!HA89</f>
        <v>0</v>
      </c>
      <c r="BV92" s="34" t="s">
        <v>8</v>
      </c>
      <c r="BW92" s="35">
        <f>'[1]Формат ИПР'!HF89</f>
        <v>0</v>
      </c>
      <c r="BX92" s="35">
        <f>'[1]Формат ИПР'!HI89</f>
        <v>0</v>
      </c>
      <c r="BY92" s="35">
        <f>'[1]Формат ИПР'!HE89</f>
        <v>0</v>
      </c>
      <c r="BZ92" s="35">
        <f>'[1]Формат ИПР'!HJ89</f>
        <v>0</v>
      </c>
      <c r="CA92" s="35">
        <f>'[1]Формат ИПР'!HG89</f>
        <v>0</v>
      </c>
      <c r="CB92" s="35">
        <f>'[1]Формат ИПР'!HH89</f>
        <v>0</v>
      </c>
      <c r="CC92" s="34" t="s">
        <v>8</v>
      </c>
      <c r="CD92" s="35">
        <f>'[1]Формат ИПР'!HM89</f>
        <v>0</v>
      </c>
      <c r="CE92" s="35">
        <f>'[1]Формат ИПР'!HP89</f>
        <v>0</v>
      </c>
      <c r="CF92" s="35">
        <f>'[1]Формат ИПР'!HL89</f>
        <v>0</v>
      </c>
      <c r="CG92" s="35">
        <f>'[1]Формат ИПР'!HQ89</f>
        <v>0</v>
      </c>
      <c r="CH92" s="35">
        <f>'[1]Формат ИПР'!HN89</f>
        <v>0</v>
      </c>
      <c r="CI92" s="35">
        <f>'[1]Формат ИПР'!HO89</f>
        <v>0</v>
      </c>
      <c r="CJ92" s="36" t="str">
        <f>'[1]Формат ИПР'!UK89</f>
        <v xml:space="preserve"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</v>
      </c>
    </row>
    <row r="93" spans="1:88" s="37" customFormat="1" ht="47.25" x14ac:dyDescent="0.25">
      <c r="A93" s="31" t="str">
        <f>'[1]Формат ИПР'!B90</f>
        <v>1.1.2.2.1</v>
      </c>
      <c r="B93" s="32" t="str">
        <f>'[1]Формат ИПР'!C90</f>
        <v>Реконструкция ВЛ-10 кВ Ф-5 ПС 35 "Ножай-Юрт"с. Галайты, с. Мескеты, с. Бетти-Мохк, с. Согунты, с. Замай-Юрт, с. Н. Замай-Юрт, протяженностью 12 км</v>
      </c>
      <c r="C93" s="33" t="str">
        <f>'[1]Формат ИПР'!D90</f>
        <v>M_Che448</v>
      </c>
      <c r="D93" s="34" t="s">
        <v>8</v>
      </c>
      <c r="E93" s="35">
        <f>'[1]Формат ИПР'!EN90</f>
        <v>0</v>
      </c>
      <c r="F93" s="35">
        <f>'[1]Формат ИПР'!EQ90</f>
        <v>0</v>
      </c>
      <c r="G93" s="35">
        <f>'[1]Формат ИПР'!EM90</f>
        <v>0</v>
      </c>
      <c r="H93" s="35">
        <f>'[1]Формат ИПР'!ER90</f>
        <v>0</v>
      </c>
      <c r="I93" s="35">
        <f>'[1]Формат ИПР'!EO90</f>
        <v>0</v>
      </c>
      <c r="J93" s="35">
        <f>'[1]Формат ИПР'!EP90</f>
        <v>0</v>
      </c>
      <c r="K93" s="34" t="s">
        <v>8</v>
      </c>
      <c r="L93" s="35">
        <f>'[1]Формат ИПР'!EU90</f>
        <v>0</v>
      </c>
      <c r="M93" s="35">
        <f>'[1]Формат ИПР'!EX90</f>
        <v>0</v>
      </c>
      <c r="N93" s="35">
        <f>'[1]Формат ИПР'!ET90</f>
        <v>0</v>
      </c>
      <c r="O93" s="35">
        <f>'[1]Формат ИПР'!EY90</f>
        <v>0</v>
      </c>
      <c r="P93" s="35">
        <f>'[1]Формат ИПР'!EV90</f>
        <v>0</v>
      </c>
      <c r="Q93" s="35">
        <f>'[1]Формат ИПР'!EW90</f>
        <v>0</v>
      </c>
      <c r="R93" s="35" t="s">
        <v>8</v>
      </c>
      <c r="S93" s="35">
        <f>'[1]Формат ИПР'!FB90</f>
        <v>0</v>
      </c>
      <c r="T93" s="35">
        <f>'[1]Формат ИПР'!FE90</f>
        <v>0</v>
      </c>
      <c r="U93" s="35">
        <f>'[1]Формат ИПР'!FA90</f>
        <v>0</v>
      </c>
      <c r="V93" s="35">
        <f>'[1]Формат ИПР'!FF90</f>
        <v>0</v>
      </c>
      <c r="W93" s="35">
        <f>'[1]Формат ИПР'!FC90</f>
        <v>0</v>
      </c>
      <c r="X93" s="35">
        <f>'[1]Формат ИПР'!FD90</f>
        <v>0</v>
      </c>
      <c r="Y93" s="35" t="s">
        <v>8</v>
      </c>
      <c r="Z93" s="35">
        <f>'[1]Формат ИПР'!FI90</f>
        <v>0</v>
      </c>
      <c r="AA93" s="35">
        <f>'[1]Формат ИПР'!FL90</f>
        <v>0</v>
      </c>
      <c r="AB93" s="35">
        <f>'[1]Формат ИПР'!FH90</f>
        <v>0</v>
      </c>
      <c r="AC93" s="35">
        <f>'[1]Формат ИПР'!FM90</f>
        <v>0</v>
      </c>
      <c r="AD93" s="35">
        <f>'[1]Формат ИПР'!FJ90</f>
        <v>0</v>
      </c>
      <c r="AE93" s="35">
        <f>'[1]Формат ИПР'!FK90</f>
        <v>0</v>
      </c>
      <c r="AF93" s="35" t="s">
        <v>8</v>
      </c>
      <c r="AG93" s="35">
        <f>'[1]Формат ИПР'!FP90</f>
        <v>0</v>
      </c>
      <c r="AH93" s="35">
        <f>'[1]Формат ИПР'!FS90</f>
        <v>0</v>
      </c>
      <c r="AI93" s="35">
        <f>'[1]Формат ИПР'!FO90</f>
        <v>0</v>
      </c>
      <c r="AJ93" s="35">
        <f>'[1]Формат ИПР'!FT90</f>
        <v>0</v>
      </c>
      <c r="AK93" s="35">
        <f>'[1]Формат ИПР'!FQ90</f>
        <v>0</v>
      </c>
      <c r="AL93" s="35">
        <f>'[1]Формат ИПР'!FR90</f>
        <v>0</v>
      </c>
      <c r="AM93" s="35" t="s">
        <v>8</v>
      </c>
      <c r="AN93" s="35">
        <f>'[1]Формат ИПР'!FW90</f>
        <v>0</v>
      </c>
      <c r="AO93" s="35">
        <f>'[1]Формат ИПР'!FZ90</f>
        <v>0</v>
      </c>
      <c r="AP93" s="35">
        <f>'[1]Формат ИПР'!FV90</f>
        <v>0</v>
      </c>
      <c r="AQ93" s="35">
        <f>'[1]Формат ИПР'!GA90</f>
        <v>0</v>
      </c>
      <c r="AR93" s="35">
        <f>'[1]Формат ИПР'!FX90</f>
        <v>0</v>
      </c>
      <c r="AS93" s="35">
        <f>'[1]Формат ИПР'!FY90</f>
        <v>0</v>
      </c>
      <c r="AT93" s="34" t="s">
        <v>8</v>
      </c>
      <c r="AU93" s="35">
        <f>'[1]Формат ИПР'!GD90</f>
        <v>0</v>
      </c>
      <c r="AV93" s="35">
        <f>'[1]Формат ИПР'!GG90</f>
        <v>0</v>
      </c>
      <c r="AW93" s="35">
        <f>'[1]Формат ИПР'!GC90</f>
        <v>0</v>
      </c>
      <c r="AX93" s="35">
        <f>'[1]Формат ИПР'!GH90</f>
        <v>0</v>
      </c>
      <c r="AY93" s="35">
        <f>'[1]Формат ИПР'!GE90</f>
        <v>0</v>
      </c>
      <c r="AZ93" s="35">
        <f>'[1]Формат ИПР'!GF90</f>
        <v>0</v>
      </c>
      <c r="BA93" s="34" t="s">
        <v>8</v>
      </c>
      <c r="BB93" s="35">
        <f>'[1]Формат ИПР'!GK90</f>
        <v>0</v>
      </c>
      <c r="BC93" s="35">
        <f>'[1]Формат ИПР'!GN90</f>
        <v>0</v>
      </c>
      <c r="BD93" s="35">
        <f>'[1]Формат ИПР'!GJ90</f>
        <v>0</v>
      </c>
      <c r="BE93" s="35">
        <f>'[1]Формат ИПР'!GO90</f>
        <v>0</v>
      </c>
      <c r="BF93" s="35">
        <f>'[1]Формат ИПР'!GL90</f>
        <v>0</v>
      </c>
      <c r="BG93" s="35">
        <f>'[1]Формат ИПР'!GM90</f>
        <v>0</v>
      </c>
      <c r="BH93" s="34">
        <v>4</v>
      </c>
      <c r="BI93" s="35">
        <f>'[1]Формат ИПР'!GR90</f>
        <v>0</v>
      </c>
      <c r="BJ93" s="35">
        <f>'[1]Формат ИПР'!GU90</f>
        <v>0</v>
      </c>
      <c r="BK93" s="35">
        <f>'[1]Формат ИПР'!GQ90</f>
        <v>12</v>
      </c>
      <c r="BL93" s="35">
        <f>'[1]Формат ИПР'!GV90</f>
        <v>0</v>
      </c>
      <c r="BM93" s="35">
        <f>'[1]Формат ИПР'!GS90</f>
        <v>0</v>
      </c>
      <c r="BN93" s="35">
        <f>'[1]Формат ИПР'!GT90</f>
        <v>0</v>
      </c>
      <c r="BO93" s="34">
        <v>4</v>
      </c>
      <c r="BP93" s="35">
        <f>'[1]Формат ИПР'!GY90</f>
        <v>0</v>
      </c>
      <c r="BQ93" s="35">
        <f>'[1]Формат ИПР'!HB90</f>
        <v>0</v>
      </c>
      <c r="BR93" s="35">
        <f>'[1]Формат ИПР'!GX90</f>
        <v>12</v>
      </c>
      <c r="BS93" s="35">
        <f>'[1]Формат ИПР'!HC90</f>
        <v>0</v>
      </c>
      <c r="BT93" s="35">
        <f>'[1]Формат ИПР'!GZ90</f>
        <v>0</v>
      </c>
      <c r="BU93" s="35">
        <f>'[1]Формат ИПР'!HA90</f>
        <v>0</v>
      </c>
      <c r="BV93" s="34" t="s">
        <v>8</v>
      </c>
      <c r="BW93" s="35">
        <f>'[1]Формат ИПР'!HF90</f>
        <v>0</v>
      </c>
      <c r="BX93" s="35">
        <f>'[1]Формат ИПР'!HI90</f>
        <v>0</v>
      </c>
      <c r="BY93" s="35">
        <f>'[1]Формат ИПР'!HE90</f>
        <v>0</v>
      </c>
      <c r="BZ93" s="35">
        <f>'[1]Формат ИПР'!HJ90</f>
        <v>0</v>
      </c>
      <c r="CA93" s="35">
        <f>'[1]Формат ИПР'!HG90</f>
        <v>0</v>
      </c>
      <c r="CB93" s="35">
        <f>'[1]Формат ИПР'!HH90</f>
        <v>0</v>
      </c>
      <c r="CC93" s="34" t="s">
        <v>8</v>
      </c>
      <c r="CD93" s="35">
        <f>'[1]Формат ИПР'!HM90</f>
        <v>0</v>
      </c>
      <c r="CE93" s="35">
        <f>'[1]Формат ИПР'!HP90</f>
        <v>0</v>
      </c>
      <c r="CF93" s="35">
        <f>'[1]Формат ИПР'!HL90</f>
        <v>0</v>
      </c>
      <c r="CG93" s="35">
        <f>'[1]Формат ИПР'!HQ90</f>
        <v>0</v>
      </c>
      <c r="CH93" s="35">
        <f>'[1]Формат ИПР'!HN90</f>
        <v>0</v>
      </c>
      <c r="CI93" s="35">
        <f>'[1]Формат ИПР'!HO90</f>
        <v>0</v>
      </c>
      <c r="CJ93" s="36" t="str">
        <f>'[1]Формат ИПР'!UK90</f>
        <v xml:space="preserve"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</v>
      </c>
    </row>
    <row r="94" spans="1:88" s="37" customFormat="1" ht="31.5" x14ac:dyDescent="0.25">
      <c r="A94" s="63" t="s">
        <v>201</v>
      </c>
      <c r="B94" s="64" t="s">
        <v>202</v>
      </c>
      <c r="C94" s="26" t="s">
        <v>115</v>
      </c>
      <c r="D94" s="28" t="s">
        <v>8</v>
      </c>
      <c r="E94" s="28">
        <v>0</v>
      </c>
      <c r="F94" s="28">
        <v>0</v>
      </c>
      <c r="G94" s="28">
        <v>0</v>
      </c>
      <c r="H94" s="28">
        <v>0</v>
      </c>
      <c r="I94" s="28">
        <v>0</v>
      </c>
      <c r="J94" s="28">
        <v>0</v>
      </c>
      <c r="K94" s="28" t="s">
        <v>8</v>
      </c>
      <c r="L94" s="28">
        <v>0</v>
      </c>
      <c r="M94" s="28">
        <v>0</v>
      </c>
      <c r="N94" s="28">
        <v>0</v>
      </c>
      <c r="O94" s="28">
        <v>0</v>
      </c>
      <c r="P94" s="28">
        <v>0</v>
      </c>
      <c r="Q94" s="28">
        <v>0</v>
      </c>
      <c r="R94" s="28" t="s">
        <v>8</v>
      </c>
      <c r="S94" s="28">
        <v>0</v>
      </c>
      <c r="T94" s="28">
        <v>0</v>
      </c>
      <c r="U94" s="28">
        <v>0</v>
      </c>
      <c r="V94" s="28">
        <v>0</v>
      </c>
      <c r="W94" s="28">
        <v>0</v>
      </c>
      <c r="X94" s="28">
        <v>0</v>
      </c>
      <c r="Y94" s="28" t="s">
        <v>8</v>
      </c>
      <c r="Z94" s="28">
        <v>0</v>
      </c>
      <c r="AA94" s="28">
        <v>0</v>
      </c>
      <c r="AB94" s="28">
        <v>0</v>
      </c>
      <c r="AC94" s="28">
        <v>0</v>
      </c>
      <c r="AD94" s="28">
        <v>0</v>
      </c>
      <c r="AE94" s="28">
        <v>0</v>
      </c>
      <c r="AF94" s="28" t="s">
        <v>8</v>
      </c>
      <c r="AG94" s="28">
        <v>0</v>
      </c>
      <c r="AH94" s="28">
        <v>0</v>
      </c>
      <c r="AI94" s="28">
        <v>0</v>
      </c>
      <c r="AJ94" s="28">
        <v>0</v>
      </c>
      <c r="AK94" s="28">
        <v>0</v>
      </c>
      <c r="AL94" s="28">
        <v>0</v>
      </c>
      <c r="AM94" s="28" t="s">
        <v>8</v>
      </c>
      <c r="AN94" s="28">
        <v>0</v>
      </c>
      <c r="AO94" s="28">
        <v>0</v>
      </c>
      <c r="AP94" s="28">
        <v>0</v>
      </c>
      <c r="AQ94" s="28">
        <v>0</v>
      </c>
      <c r="AR94" s="28">
        <v>0</v>
      </c>
      <c r="AS94" s="28">
        <v>0</v>
      </c>
      <c r="AT94" s="28" t="s">
        <v>8</v>
      </c>
      <c r="AU94" s="28">
        <v>0</v>
      </c>
      <c r="AV94" s="28">
        <v>0</v>
      </c>
      <c r="AW94" s="28">
        <v>0</v>
      </c>
      <c r="AX94" s="28">
        <v>0</v>
      </c>
      <c r="AY94" s="28">
        <v>0</v>
      </c>
      <c r="AZ94" s="28">
        <v>0</v>
      </c>
      <c r="BA94" s="28" t="s">
        <v>8</v>
      </c>
      <c r="BB94" s="28">
        <v>0</v>
      </c>
      <c r="BC94" s="28">
        <v>0</v>
      </c>
      <c r="BD94" s="28">
        <v>0</v>
      </c>
      <c r="BE94" s="28">
        <v>0</v>
      </c>
      <c r="BF94" s="28">
        <v>0</v>
      </c>
      <c r="BG94" s="28">
        <v>0</v>
      </c>
      <c r="BH94" s="28" t="s">
        <v>8</v>
      </c>
      <c r="BI94" s="28">
        <v>0</v>
      </c>
      <c r="BJ94" s="28">
        <v>0</v>
      </c>
      <c r="BK94" s="28">
        <v>0</v>
      </c>
      <c r="BL94" s="28">
        <v>0</v>
      </c>
      <c r="BM94" s="28">
        <v>0</v>
      </c>
      <c r="BN94" s="28">
        <v>0</v>
      </c>
      <c r="BO94" s="28" t="s">
        <v>8</v>
      </c>
      <c r="BP94" s="28">
        <v>0</v>
      </c>
      <c r="BQ94" s="28">
        <v>0</v>
      </c>
      <c r="BR94" s="28">
        <v>0</v>
      </c>
      <c r="BS94" s="28">
        <v>0</v>
      </c>
      <c r="BT94" s="28">
        <v>0</v>
      </c>
      <c r="BU94" s="28">
        <v>0</v>
      </c>
      <c r="BV94" s="28" t="s">
        <v>8</v>
      </c>
      <c r="BW94" s="28">
        <v>0</v>
      </c>
      <c r="BX94" s="28">
        <v>0</v>
      </c>
      <c r="BY94" s="28">
        <v>0</v>
      </c>
      <c r="BZ94" s="28">
        <v>0</v>
      </c>
      <c r="CA94" s="28">
        <v>0</v>
      </c>
      <c r="CB94" s="28">
        <v>0</v>
      </c>
      <c r="CC94" s="28" t="s">
        <v>8</v>
      </c>
      <c r="CD94" s="28">
        <v>0</v>
      </c>
      <c r="CE94" s="28">
        <v>0</v>
      </c>
      <c r="CF94" s="28">
        <v>0</v>
      </c>
      <c r="CG94" s="28">
        <v>0</v>
      </c>
      <c r="CH94" s="28">
        <v>0</v>
      </c>
      <c r="CI94" s="28">
        <v>0</v>
      </c>
      <c r="CJ94" s="58" t="s">
        <v>8</v>
      </c>
    </row>
    <row r="95" spans="1:88" s="37" customFormat="1" ht="31.5" x14ac:dyDescent="0.25">
      <c r="A95" s="63" t="s">
        <v>203</v>
      </c>
      <c r="B95" s="64" t="s">
        <v>204</v>
      </c>
      <c r="C95" s="26" t="s">
        <v>115</v>
      </c>
      <c r="D95" s="28" t="s">
        <v>8</v>
      </c>
      <c r="E95" s="28">
        <f t="shared" ref="E95:J95" si="153">IF((COUNTIF(E96:E108,"нд"))=(COUNTA(E96:E108)),"нд",SUMIF(E96:E108,"&lt;&gt;0",E96:E108))</f>
        <v>0</v>
      </c>
      <c r="F95" s="28">
        <f t="shared" si="153"/>
        <v>0</v>
      </c>
      <c r="G95" s="28">
        <f t="shared" si="153"/>
        <v>0</v>
      </c>
      <c r="H95" s="28">
        <f t="shared" si="153"/>
        <v>0</v>
      </c>
      <c r="I95" s="28">
        <f t="shared" si="153"/>
        <v>19099</v>
      </c>
      <c r="J95" s="28">
        <f t="shared" si="153"/>
        <v>0</v>
      </c>
      <c r="K95" s="28" t="s">
        <v>8</v>
      </c>
      <c r="L95" s="28">
        <f t="shared" ref="L95:Q95" si="154">IF((COUNTIF(L96:L108,"нд"))=(COUNTA(L96:L108)),"нд",SUMIF(L96:L108,"&lt;&gt;0",L96:L108))</f>
        <v>0</v>
      </c>
      <c r="M95" s="28">
        <f t="shared" si="154"/>
        <v>0</v>
      </c>
      <c r="N95" s="28">
        <f t="shared" si="154"/>
        <v>0</v>
      </c>
      <c r="O95" s="28">
        <f t="shared" si="154"/>
        <v>0</v>
      </c>
      <c r="P95" s="28">
        <f t="shared" si="154"/>
        <v>13768</v>
      </c>
      <c r="Q95" s="28">
        <f t="shared" si="154"/>
        <v>0</v>
      </c>
      <c r="R95" s="28" t="s">
        <v>8</v>
      </c>
      <c r="S95" s="28">
        <f t="shared" ref="S95:X95" si="155">IF((COUNTIF(S96:S108,"нд"))=(COUNTA(S96:S108)),"нд",SUMIF(S96:S108,"&lt;&gt;0",S96:S108))</f>
        <v>0</v>
      </c>
      <c r="T95" s="28">
        <f t="shared" si="155"/>
        <v>0</v>
      </c>
      <c r="U95" s="28">
        <f t="shared" si="155"/>
        <v>0</v>
      </c>
      <c r="V95" s="28">
        <f t="shared" si="155"/>
        <v>0</v>
      </c>
      <c r="W95" s="28">
        <f t="shared" si="155"/>
        <v>162247</v>
      </c>
      <c r="X95" s="28">
        <f t="shared" si="155"/>
        <v>0</v>
      </c>
      <c r="Y95" s="28" t="s">
        <v>8</v>
      </c>
      <c r="Z95" s="28">
        <f t="shared" ref="Z95:CI95" si="156">IF((COUNTIF(Z96:Z108,"нд"))=(COUNTA(Z96:Z108)),"нд",SUMIF(Z96:Z108,"&lt;&gt;0",Z96:Z108))</f>
        <v>0</v>
      </c>
      <c r="AA95" s="28">
        <f t="shared" si="156"/>
        <v>0</v>
      </c>
      <c r="AB95" s="28">
        <f t="shared" si="156"/>
        <v>0</v>
      </c>
      <c r="AC95" s="28">
        <f t="shared" si="156"/>
        <v>0</v>
      </c>
      <c r="AD95" s="28">
        <f t="shared" si="156"/>
        <v>713</v>
      </c>
      <c r="AE95" s="28">
        <f t="shared" si="156"/>
        <v>0</v>
      </c>
      <c r="AF95" s="28" t="s">
        <v>8</v>
      </c>
      <c r="AG95" s="28">
        <f t="shared" si="156"/>
        <v>0</v>
      </c>
      <c r="AH95" s="28">
        <f t="shared" si="156"/>
        <v>0</v>
      </c>
      <c r="AI95" s="28">
        <f t="shared" si="156"/>
        <v>0</v>
      </c>
      <c r="AJ95" s="28">
        <f t="shared" si="156"/>
        <v>0</v>
      </c>
      <c r="AK95" s="28">
        <f t="shared" si="156"/>
        <v>6978</v>
      </c>
      <c r="AL95" s="28">
        <f t="shared" si="156"/>
        <v>0</v>
      </c>
      <c r="AM95" s="28" t="s">
        <v>8</v>
      </c>
      <c r="AN95" s="28">
        <f t="shared" si="156"/>
        <v>0</v>
      </c>
      <c r="AO95" s="28">
        <f t="shared" si="156"/>
        <v>0</v>
      </c>
      <c r="AP95" s="28">
        <f t="shared" si="156"/>
        <v>0</v>
      </c>
      <c r="AQ95" s="28">
        <f t="shared" si="156"/>
        <v>0</v>
      </c>
      <c r="AR95" s="28">
        <f t="shared" si="156"/>
        <v>97776</v>
      </c>
      <c r="AS95" s="28">
        <f t="shared" si="156"/>
        <v>0</v>
      </c>
      <c r="AT95" s="28" t="s">
        <v>8</v>
      </c>
      <c r="AU95" s="28">
        <f t="shared" si="156"/>
        <v>0</v>
      </c>
      <c r="AV95" s="28">
        <f t="shared" si="156"/>
        <v>0</v>
      </c>
      <c r="AW95" s="28">
        <f t="shared" si="156"/>
        <v>0</v>
      </c>
      <c r="AX95" s="28">
        <f t="shared" si="156"/>
        <v>0</v>
      </c>
      <c r="AY95" s="28">
        <f t="shared" si="156"/>
        <v>0</v>
      </c>
      <c r="AZ95" s="28">
        <f t="shared" si="156"/>
        <v>0</v>
      </c>
      <c r="BA95" s="28" t="s">
        <v>8</v>
      </c>
      <c r="BB95" s="28">
        <f t="shared" si="156"/>
        <v>0</v>
      </c>
      <c r="BC95" s="28">
        <f t="shared" si="156"/>
        <v>0</v>
      </c>
      <c r="BD95" s="28">
        <f t="shared" si="156"/>
        <v>0</v>
      </c>
      <c r="BE95" s="28">
        <f t="shared" si="156"/>
        <v>0</v>
      </c>
      <c r="BF95" s="28">
        <f t="shared" si="156"/>
        <v>71449</v>
      </c>
      <c r="BG95" s="28">
        <f t="shared" si="156"/>
        <v>0</v>
      </c>
      <c r="BH95" s="28" t="s">
        <v>8</v>
      </c>
      <c r="BI95" s="28">
        <f t="shared" si="156"/>
        <v>0</v>
      </c>
      <c r="BJ95" s="28">
        <f t="shared" si="156"/>
        <v>0</v>
      </c>
      <c r="BK95" s="28">
        <f t="shared" si="156"/>
        <v>0</v>
      </c>
      <c r="BL95" s="28">
        <f t="shared" si="156"/>
        <v>0</v>
      </c>
      <c r="BM95" s="28">
        <f t="shared" si="156"/>
        <v>0</v>
      </c>
      <c r="BN95" s="28">
        <f t="shared" si="156"/>
        <v>0</v>
      </c>
      <c r="BO95" s="28" t="s">
        <v>8</v>
      </c>
      <c r="BP95" s="28">
        <f t="shared" si="156"/>
        <v>0</v>
      </c>
      <c r="BQ95" s="28">
        <f t="shared" si="156"/>
        <v>0</v>
      </c>
      <c r="BR95" s="28">
        <f t="shared" si="156"/>
        <v>0</v>
      </c>
      <c r="BS95" s="28">
        <f t="shared" si="156"/>
        <v>0</v>
      </c>
      <c r="BT95" s="28">
        <f t="shared" si="156"/>
        <v>0</v>
      </c>
      <c r="BU95" s="28">
        <f t="shared" si="156"/>
        <v>0</v>
      </c>
      <c r="BV95" s="28" t="s">
        <v>8</v>
      </c>
      <c r="BW95" s="28">
        <f t="shared" si="156"/>
        <v>0</v>
      </c>
      <c r="BX95" s="28">
        <f t="shared" si="156"/>
        <v>0</v>
      </c>
      <c r="BY95" s="28">
        <f t="shared" si="156"/>
        <v>0</v>
      </c>
      <c r="BZ95" s="28">
        <f t="shared" si="156"/>
        <v>0</v>
      </c>
      <c r="CA95" s="28">
        <f t="shared" si="156"/>
        <v>0</v>
      </c>
      <c r="CB95" s="28">
        <f t="shared" si="156"/>
        <v>0</v>
      </c>
      <c r="CC95" s="28" t="s">
        <v>8</v>
      </c>
      <c r="CD95" s="28">
        <f t="shared" si="156"/>
        <v>0</v>
      </c>
      <c r="CE95" s="28">
        <f t="shared" si="156"/>
        <v>0</v>
      </c>
      <c r="CF95" s="28">
        <f t="shared" si="156"/>
        <v>0</v>
      </c>
      <c r="CG95" s="28">
        <f t="shared" si="156"/>
        <v>0</v>
      </c>
      <c r="CH95" s="28">
        <f t="shared" si="156"/>
        <v>0</v>
      </c>
      <c r="CI95" s="28">
        <f t="shared" si="156"/>
        <v>0</v>
      </c>
      <c r="CJ95" s="58" t="s">
        <v>8</v>
      </c>
    </row>
    <row r="96" spans="1:88" s="37" customFormat="1" ht="63" x14ac:dyDescent="0.25">
      <c r="A96" s="31" t="str">
        <f>'[1]Формат ИПР'!B93</f>
        <v>1.1.2.3</v>
      </c>
      <c r="B96" s="32" t="str">
        <f>'[1]Формат ИПР'!C93</f>
        <v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6124 шт. приборов учета)</v>
      </c>
      <c r="C96" s="33" t="str">
        <f>'[1]Формат ИПР'!D93</f>
        <v>L_Che381_20</v>
      </c>
      <c r="D96" s="34">
        <v>4</v>
      </c>
      <c r="E96" s="35">
        <f>'[1]Формат ИПР'!EN93</f>
        <v>0</v>
      </c>
      <c r="F96" s="35">
        <f>'[1]Формат ИПР'!EQ93</f>
        <v>0</v>
      </c>
      <c r="G96" s="35">
        <f>'[1]Формат ИПР'!EM93</f>
        <v>0</v>
      </c>
      <c r="H96" s="35">
        <f>'[1]Формат ИПР'!ER93</f>
        <v>0</v>
      </c>
      <c r="I96" s="35">
        <f>'[1]Формат ИПР'!EO93</f>
        <v>6115</v>
      </c>
      <c r="J96" s="35">
        <f>'[1]Формат ИПР'!EP93</f>
        <v>0</v>
      </c>
      <c r="K96" s="34">
        <v>4</v>
      </c>
      <c r="L96" s="35">
        <f>'[1]Формат ИПР'!EU93</f>
        <v>0</v>
      </c>
      <c r="M96" s="35">
        <f>'[1]Формат ИПР'!EX93</f>
        <v>0</v>
      </c>
      <c r="N96" s="35">
        <f>'[1]Формат ИПР'!ET93</f>
        <v>0</v>
      </c>
      <c r="O96" s="35">
        <f>'[1]Формат ИПР'!EY93</f>
        <v>0</v>
      </c>
      <c r="P96" s="35">
        <f>'[1]Формат ИПР'!EV93</f>
        <v>6124</v>
      </c>
      <c r="Q96" s="35">
        <f>'[1]Формат ИПР'!EW93</f>
        <v>0</v>
      </c>
      <c r="R96" s="35" t="s">
        <v>8</v>
      </c>
      <c r="S96" s="35">
        <f>'[1]Формат ИПР'!FB93</f>
        <v>0</v>
      </c>
      <c r="T96" s="35">
        <f>'[1]Формат ИПР'!FE93</f>
        <v>0</v>
      </c>
      <c r="U96" s="35">
        <f>'[1]Формат ИПР'!FA93</f>
        <v>0</v>
      </c>
      <c r="V96" s="35">
        <f>'[1]Формат ИПР'!FF93</f>
        <v>0</v>
      </c>
      <c r="W96" s="35">
        <f>'[1]Формат ИПР'!FC93</f>
        <v>0</v>
      </c>
      <c r="X96" s="35">
        <f>'[1]Формат ИПР'!FD93</f>
        <v>0</v>
      </c>
      <c r="Y96" s="35" t="s">
        <v>8</v>
      </c>
      <c r="Z96" s="35">
        <f>'[1]Формат ИПР'!FI93</f>
        <v>0</v>
      </c>
      <c r="AA96" s="35">
        <f>'[1]Формат ИПР'!FL93</f>
        <v>0</v>
      </c>
      <c r="AB96" s="35">
        <f>'[1]Формат ИПР'!FH93</f>
        <v>0</v>
      </c>
      <c r="AC96" s="35">
        <f>'[1]Формат ИПР'!FM93</f>
        <v>0</v>
      </c>
      <c r="AD96" s="35">
        <f>'[1]Формат ИПР'!FJ93</f>
        <v>0</v>
      </c>
      <c r="AE96" s="35">
        <f>'[1]Формат ИПР'!FK93</f>
        <v>0</v>
      </c>
      <c r="AF96" s="35" t="s">
        <v>8</v>
      </c>
      <c r="AG96" s="35">
        <f>'[1]Формат ИПР'!FP93</f>
        <v>0</v>
      </c>
      <c r="AH96" s="35">
        <f>'[1]Формат ИПР'!FS93</f>
        <v>0</v>
      </c>
      <c r="AI96" s="35">
        <f>'[1]Формат ИПР'!FO93</f>
        <v>0</v>
      </c>
      <c r="AJ96" s="35">
        <f>'[1]Формат ИПР'!FT93</f>
        <v>0</v>
      </c>
      <c r="AK96" s="35">
        <f>'[1]Формат ИПР'!FQ93</f>
        <v>0</v>
      </c>
      <c r="AL96" s="35">
        <f>'[1]Формат ИПР'!FR93</f>
        <v>0</v>
      </c>
      <c r="AM96" s="35" t="s">
        <v>8</v>
      </c>
      <c r="AN96" s="35">
        <f>'[1]Формат ИПР'!FW93</f>
        <v>0</v>
      </c>
      <c r="AO96" s="35">
        <f>'[1]Формат ИПР'!FZ93</f>
        <v>0</v>
      </c>
      <c r="AP96" s="35">
        <f>'[1]Формат ИПР'!FV93</f>
        <v>0</v>
      </c>
      <c r="AQ96" s="35">
        <f>'[1]Формат ИПР'!GA93</f>
        <v>0</v>
      </c>
      <c r="AR96" s="35">
        <f>'[1]Формат ИПР'!FX93</f>
        <v>0</v>
      </c>
      <c r="AS96" s="35">
        <f>'[1]Формат ИПР'!FY93</f>
        <v>0</v>
      </c>
      <c r="AT96" s="34" t="s">
        <v>8</v>
      </c>
      <c r="AU96" s="35">
        <f>'[1]Формат ИПР'!GD93</f>
        <v>0</v>
      </c>
      <c r="AV96" s="35">
        <f>'[1]Формат ИПР'!GG93</f>
        <v>0</v>
      </c>
      <c r="AW96" s="35">
        <f>'[1]Формат ИПР'!GC93</f>
        <v>0</v>
      </c>
      <c r="AX96" s="35">
        <f>'[1]Формат ИПР'!GH93</f>
        <v>0</v>
      </c>
      <c r="AY96" s="35">
        <f>'[1]Формат ИПР'!GE93</f>
        <v>0</v>
      </c>
      <c r="AZ96" s="35">
        <f>'[1]Формат ИПР'!GF93</f>
        <v>0</v>
      </c>
      <c r="BA96" s="34" t="s">
        <v>8</v>
      </c>
      <c r="BB96" s="35">
        <f>'[1]Формат ИПР'!GK93</f>
        <v>0</v>
      </c>
      <c r="BC96" s="35">
        <f>'[1]Формат ИПР'!GN93</f>
        <v>0</v>
      </c>
      <c r="BD96" s="35">
        <f>'[1]Формат ИПР'!GJ93</f>
        <v>0</v>
      </c>
      <c r="BE96" s="35">
        <f>'[1]Формат ИПР'!GO93</f>
        <v>0</v>
      </c>
      <c r="BF96" s="35">
        <f>'[1]Формат ИПР'!GL93</f>
        <v>0</v>
      </c>
      <c r="BG96" s="35">
        <f>'[1]Формат ИПР'!GM93</f>
        <v>0</v>
      </c>
      <c r="BH96" s="34" t="s">
        <v>8</v>
      </c>
      <c r="BI96" s="35">
        <f>'[1]Формат ИПР'!GR93</f>
        <v>0</v>
      </c>
      <c r="BJ96" s="35">
        <f>'[1]Формат ИПР'!GU93</f>
        <v>0</v>
      </c>
      <c r="BK96" s="35">
        <f>'[1]Формат ИПР'!GQ93</f>
        <v>0</v>
      </c>
      <c r="BL96" s="35">
        <f>'[1]Формат ИПР'!GV93</f>
        <v>0</v>
      </c>
      <c r="BM96" s="35">
        <f>'[1]Формат ИПР'!GS93</f>
        <v>0</v>
      </c>
      <c r="BN96" s="35">
        <f>'[1]Формат ИПР'!GT93</f>
        <v>0</v>
      </c>
      <c r="BO96" s="34" t="s">
        <v>8</v>
      </c>
      <c r="BP96" s="35">
        <f>'[1]Формат ИПР'!GY93</f>
        <v>0</v>
      </c>
      <c r="BQ96" s="35">
        <f>'[1]Формат ИПР'!HB93</f>
        <v>0</v>
      </c>
      <c r="BR96" s="35">
        <f>'[1]Формат ИПР'!GX93</f>
        <v>0</v>
      </c>
      <c r="BS96" s="35">
        <f>'[1]Формат ИПР'!HC93</f>
        <v>0</v>
      </c>
      <c r="BT96" s="35">
        <f>'[1]Формат ИПР'!GZ93</f>
        <v>0</v>
      </c>
      <c r="BU96" s="35">
        <f>'[1]Формат ИПР'!HA93</f>
        <v>0</v>
      </c>
      <c r="BV96" s="34" t="s">
        <v>8</v>
      </c>
      <c r="BW96" s="35">
        <f>'[1]Формат ИПР'!HF93</f>
        <v>0</v>
      </c>
      <c r="BX96" s="35">
        <f>'[1]Формат ИПР'!HI93</f>
        <v>0</v>
      </c>
      <c r="BY96" s="35">
        <f>'[1]Формат ИПР'!HE93</f>
        <v>0</v>
      </c>
      <c r="BZ96" s="35">
        <f>'[1]Формат ИПР'!HJ93</f>
        <v>0</v>
      </c>
      <c r="CA96" s="35">
        <f>'[1]Формат ИПР'!HG93</f>
        <v>0</v>
      </c>
      <c r="CB96" s="35">
        <f>'[1]Формат ИПР'!HH93</f>
        <v>0</v>
      </c>
      <c r="CC96" s="34" t="s">
        <v>8</v>
      </c>
      <c r="CD96" s="35">
        <f>'[1]Формат ИПР'!HM93</f>
        <v>0</v>
      </c>
      <c r="CE96" s="35">
        <f>'[1]Формат ИПР'!HP93</f>
        <v>0</v>
      </c>
      <c r="CF96" s="35">
        <f>'[1]Формат ИПР'!HL93</f>
        <v>0</v>
      </c>
      <c r="CG96" s="35">
        <f>'[1]Формат ИПР'!HQ93</f>
        <v>0</v>
      </c>
      <c r="CH96" s="35">
        <f>'[1]Формат ИПР'!HN93</f>
        <v>0</v>
      </c>
      <c r="CI96" s="35">
        <f>'[1]Формат ИПР'!HO93</f>
        <v>0</v>
      </c>
      <c r="CJ96" s="36" t="str">
        <f>'[1]Формат ИПР'!UK93</f>
        <v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</v>
      </c>
    </row>
    <row r="97" spans="1:88" s="37" customFormat="1" ht="63" x14ac:dyDescent="0.25">
      <c r="A97" s="31" t="str">
        <f>'[1]Формат ИПР'!B94</f>
        <v>1.1.2.3</v>
      </c>
      <c r="B97" s="32" t="str">
        <f>'[1]Формат ИПР'!C94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v>
      </c>
      <c r="C97" s="33" t="str">
        <f>'[1]Формат ИПР'!D94</f>
        <v>L_Che382</v>
      </c>
      <c r="D97" s="34" t="s">
        <v>8</v>
      </c>
      <c r="E97" s="35">
        <f>'[1]Формат ИПР'!EN94</f>
        <v>0</v>
      </c>
      <c r="F97" s="35">
        <f>'[1]Формат ИПР'!EQ94</f>
        <v>0</v>
      </c>
      <c r="G97" s="35">
        <f>'[1]Формат ИПР'!EM94</f>
        <v>0</v>
      </c>
      <c r="H97" s="35">
        <f>'[1]Формат ИПР'!ER94</f>
        <v>0</v>
      </c>
      <c r="I97" s="35">
        <f>'[1]Формат ИПР'!EO94</f>
        <v>0</v>
      </c>
      <c r="J97" s="35">
        <f>'[1]Формат ИПР'!EP94</f>
        <v>0</v>
      </c>
      <c r="K97" s="34" t="s">
        <v>8</v>
      </c>
      <c r="L97" s="35">
        <f>'[1]Формат ИПР'!EU94</f>
        <v>0</v>
      </c>
      <c r="M97" s="35">
        <f>'[1]Формат ИПР'!EX94</f>
        <v>0</v>
      </c>
      <c r="N97" s="35">
        <f>'[1]Формат ИПР'!ET94</f>
        <v>0</v>
      </c>
      <c r="O97" s="35">
        <f>'[1]Формат ИПР'!EY94</f>
        <v>0</v>
      </c>
      <c r="P97" s="35">
        <f>'[1]Формат ИПР'!EV94</f>
        <v>0</v>
      </c>
      <c r="Q97" s="35">
        <f>'[1]Формат ИПР'!EW94</f>
        <v>0</v>
      </c>
      <c r="R97" s="35">
        <v>4</v>
      </c>
      <c r="S97" s="35">
        <f>'[1]Формат ИПР'!FB94</f>
        <v>0</v>
      </c>
      <c r="T97" s="35">
        <f>'[1]Формат ИПР'!FE94</f>
        <v>0</v>
      </c>
      <c r="U97" s="35">
        <f>'[1]Формат ИПР'!FA94</f>
        <v>0</v>
      </c>
      <c r="V97" s="35">
        <f>'[1]Формат ИПР'!FF94</f>
        <v>0</v>
      </c>
      <c r="W97" s="35">
        <f>'[1]Формат ИПР'!FC94</f>
        <v>38180</v>
      </c>
      <c r="X97" s="35">
        <f>'[1]Формат ИПР'!FD94</f>
        <v>0</v>
      </c>
      <c r="Y97" s="35" t="s">
        <v>8</v>
      </c>
      <c r="Z97" s="35">
        <f>'[1]Формат ИПР'!FI94</f>
        <v>0</v>
      </c>
      <c r="AA97" s="35">
        <f>'[1]Формат ИПР'!FL94</f>
        <v>0</v>
      </c>
      <c r="AB97" s="35">
        <f>'[1]Формат ИПР'!FH94</f>
        <v>0</v>
      </c>
      <c r="AC97" s="35">
        <f>'[1]Формат ИПР'!FM94</f>
        <v>0</v>
      </c>
      <c r="AD97" s="35">
        <f>'[1]Формат ИПР'!FJ94</f>
        <v>0</v>
      </c>
      <c r="AE97" s="35">
        <f>'[1]Формат ИПР'!FK94</f>
        <v>0</v>
      </c>
      <c r="AF97" s="35" t="s">
        <v>8</v>
      </c>
      <c r="AG97" s="35">
        <f>'[1]Формат ИПР'!FP94</f>
        <v>0</v>
      </c>
      <c r="AH97" s="35">
        <f>'[1]Формат ИПР'!FS94</f>
        <v>0</v>
      </c>
      <c r="AI97" s="35">
        <f>'[1]Формат ИПР'!FO94</f>
        <v>0</v>
      </c>
      <c r="AJ97" s="35">
        <f>'[1]Формат ИПР'!FT94</f>
        <v>0</v>
      </c>
      <c r="AK97" s="35">
        <f>'[1]Формат ИПР'!FQ94</f>
        <v>0</v>
      </c>
      <c r="AL97" s="35">
        <f>'[1]Формат ИПР'!FR94</f>
        <v>0</v>
      </c>
      <c r="AM97" s="35">
        <v>4</v>
      </c>
      <c r="AN97" s="35">
        <f>'[1]Формат ИПР'!FW94</f>
        <v>0</v>
      </c>
      <c r="AO97" s="35">
        <f>'[1]Формат ИПР'!FZ94</f>
        <v>0</v>
      </c>
      <c r="AP97" s="35">
        <f>'[1]Формат ИПР'!FV94</f>
        <v>0</v>
      </c>
      <c r="AQ97" s="35">
        <f>'[1]Формат ИПР'!GA94</f>
        <v>0</v>
      </c>
      <c r="AR97" s="35">
        <f>'[1]Формат ИПР'!FX94</f>
        <v>38180</v>
      </c>
      <c r="AS97" s="35">
        <f>'[1]Формат ИПР'!FY94</f>
        <v>0</v>
      </c>
      <c r="AT97" s="34" t="s">
        <v>8</v>
      </c>
      <c r="AU97" s="35">
        <f>'[1]Формат ИПР'!GD94</f>
        <v>0</v>
      </c>
      <c r="AV97" s="35">
        <f>'[1]Формат ИПР'!GG94</f>
        <v>0</v>
      </c>
      <c r="AW97" s="35">
        <f>'[1]Формат ИПР'!GC94</f>
        <v>0</v>
      </c>
      <c r="AX97" s="35">
        <f>'[1]Формат ИПР'!GH94</f>
        <v>0</v>
      </c>
      <c r="AY97" s="35">
        <f>'[1]Формат ИПР'!GE94</f>
        <v>0</v>
      </c>
      <c r="AZ97" s="35">
        <f>'[1]Формат ИПР'!GF94</f>
        <v>0</v>
      </c>
      <c r="BA97" s="34" t="s">
        <v>8</v>
      </c>
      <c r="BB97" s="35">
        <f>'[1]Формат ИПР'!GK94</f>
        <v>0</v>
      </c>
      <c r="BC97" s="35">
        <f>'[1]Формат ИПР'!GN94</f>
        <v>0</v>
      </c>
      <c r="BD97" s="35">
        <f>'[1]Формат ИПР'!GJ94</f>
        <v>0</v>
      </c>
      <c r="BE97" s="35">
        <f>'[1]Формат ИПР'!GO94</f>
        <v>0</v>
      </c>
      <c r="BF97" s="35">
        <f>'[1]Формат ИПР'!GL94</f>
        <v>0</v>
      </c>
      <c r="BG97" s="35">
        <f>'[1]Формат ИПР'!GM94</f>
        <v>0</v>
      </c>
      <c r="BH97" s="34" t="s">
        <v>8</v>
      </c>
      <c r="BI97" s="35">
        <f>'[1]Формат ИПР'!GR94</f>
        <v>0</v>
      </c>
      <c r="BJ97" s="35">
        <f>'[1]Формат ИПР'!GU94</f>
        <v>0</v>
      </c>
      <c r="BK97" s="35">
        <f>'[1]Формат ИПР'!GQ94</f>
        <v>0</v>
      </c>
      <c r="BL97" s="35">
        <f>'[1]Формат ИПР'!GV94</f>
        <v>0</v>
      </c>
      <c r="BM97" s="35">
        <f>'[1]Формат ИПР'!GS94</f>
        <v>0</v>
      </c>
      <c r="BN97" s="35">
        <f>'[1]Формат ИПР'!GT94</f>
        <v>0</v>
      </c>
      <c r="BO97" s="34" t="s">
        <v>8</v>
      </c>
      <c r="BP97" s="35">
        <f>'[1]Формат ИПР'!GY94</f>
        <v>0</v>
      </c>
      <c r="BQ97" s="35">
        <f>'[1]Формат ИПР'!HB94</f>
        <v>0</v>
      </c>
      <c r="BR97" s="35">
        <f>'[1]Формат ИПР'!GX94</f>
        <v>0</v>
      </c>
      <c r="BS97" s="35">
        <f>'[1]Формат ИПР'!HC94</f>
        <v>0</v>
      </c>
      <c r="BT97" s="35">
        <f>'[1]Формат ИПР'!GZ94</f>
        <v>0</v>
      </c>
      <c r="BU97" s="35">
        <f>'[1]Формат ИПР'!HA94</f>
        <v>0</v>
      </c>
      <c r="BV97" s="34" t="s">
        <v>8</v>
      </c>
      <c r="BW97" s="35">
        <f>'[1]Формат ИПР'!HF94</f>
        <v>0</v>
      </c>
      <c r="BX97" s="35">
        <f>'[1]Формат ИПР'!HI94</f>
        <v>0</v>
      </c>
      <c r="BY97" s="35">
        <f>'[1]Формат ИПР'!HE94</f>
        <v>0</v>
      </c>
      <c r="BZ97" s="35">
        <f>'[1]Формат ИПР'!HJ94</f>
        <v>0</v>
      </c>
      <c r="CA97" s="35">
        <f>'[1]Формат ИПР'!HG94</f>
        <v>0</v>
      </c>
      <c r="CB97" s="35">
        <f>'[1]Формат ИПР'!HH94</f>
        <v>0</v>
      </c>
      <c r="CC97" s="34" t="s">
        <v>8</v>
      </c>
      <c r="CD97" s="35">
        <f>'[1]Формат ИПР'!HM94</f>
        <v>0</v>
      </c>
      <c r="CE97" s="35">
        <f>'[1]Формат ИПР'!HP94</f>
        <v>0</v>
      </c>
      <c r="CF97" s="35">
        <f>'[1]Формат ИПР'!HL94</f>
        <v>0</v>
      </c>
      <c r="CG97" s="35">
        <f>'[1]Формат ИПР'!HQ94</f>
        <v>0</v>
      </c>
      <c r="CH97" s="35">
        <f>'[1]Формат ИПР'!HN94</f>
        <v>0</v>
      </c>
      <c r="CI97" s="35">
        <f>'[1]Формат ИПР'!HO94</f>
        <v>0</v>
      </c>
      <c r="CJ97" s="36" t="str">
        <f>'[1]Формат ИПР'!UK94</f>
        <v>По сравнению с проектом ИПР, направленным в МЭ 19.04.2023, произведена корректировка графика финансирования, освоения и ввода на ОФ в соответствии с п.6.20 Протокола согласительного совещания от 29.06.2023 № 07-871пр.</v>
      </c>
    </row>
    <row r="98" spans="1:88" s="37" customFormat="1" ht="63" x14ac:dyDescent="0.25">
      <c r="A98" s="31" t="str">
        <f>'[1]Формат ИПР'!B95</f>
        <v>1.1.2.3</v>
      </c>
      <c r="B98" s="32" t="str">
        <f>'[1]Формат ИПР'!C95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v>
      </c>
      <c r="C98" s="33" t="str">
        <f>'[1]Формат ИПР'!D95</f>
        <v>M_Che383</v>
      </c>
      <c r="D98" s="34" t="s">
        <v>8</v>
      </c>
      <c r="E98" s="35">
        <f>'[1]Формат ИПР'!EN95</f>
        <v>0</v>
      </c>
      <c r="F98" s="35">
        <f>'[1]Формат ИПР'!EQ95</f>
        <v>0</v>
      </c>
      <c r="G98" s="35">
        <f>'[1]Формат ИПР'!EM95</f>
        <v>0</v>
      </c>
      <c r="H98" s="35">
        <f>'[1]Формат ИПР'!ER95</f>
        <v>0</v>
      </c>
      <c r="I98" s="35">
        <f>'[1]Формат ИПР'!EO95</f>
        <v>0</v>
      </c>
      <c r="J98" s="35">
        <f>'[1]Формат ИПР'!EP95</f>
        <v>0</v>
      </c>
      <c r="K98" s="34" t="s">
        <v>8</v>
      </c>
      <c r="L98" s="35">
        <f>'[1]Формат ИПР'!EU95</f>
        <v>0</v>
      </c>
      <c r="M98" s="35">
        <f>'[1]Формат ИПР'!EX95</f>
        <v>0</v>
      </c>
      <c r="N98" s="35">
        <f>'[1]Формат ИПР'!ET95</f>
        <v>0</v>
      </c>
      <c r="O98" s="35">
        <f>'[1]Формат ИПР'!EY95</f>
        <v>0</v>
      </c>
      <c r="P98" s="35">
        <f>'[1]Формат ИПР'!EV95</f>
        <v>0</v>
      </c>
      <c r="Q98" s="35">
        <f>'[1]Формат ИПР'!EW95</f>
        <v>0</v>
      </c>
      <c r="R98" s="34">
        <v>4</v>
      </c>
      <c r="S98" s="35">
        <f>'[1]Формат ИПР'!FB95</f>
        <v>0</v>
      </c>
      <c r="T98" s="35">
        <f>'[1]Формат ИПР'!FE95</f>
        <v>0</v>
      </c>
      <c r="U98" s="35">
        <f>'[1]Формат ИПР'!FA95</f>
        <v>0</v>
      </c>
      <c r="V98" s="35">
        <f>'[1]Формат ИПР'!FF95</f>
        <v>0</v>
      </c>
      <c r="W98" s="35">
        <f>'[1]Формат ИПР'!FC95</f>
        <v>26175</v>
      </c>
      <c r="X98" s="35">
        <f>'[1]Формат ИПР'!FD95</f>
        <v>0</v>
      </c>
      <c r="Y98" s="35" t="s">
        <v>8</v>
      </c>
      <c r="Z98" s="35">
        <f>'[1]Формат ИПР'!FI95</f>
        <v>0</v>
      </c>
      <c r="AA98" s="35">
        <f>'[1]Формат ИПР'!FL95</f>
        <v>0</v>
      </c>
      <c r="AB98" s="35">
        <f>'[1]Формат ИПР'!FH95</f>
        <v>0</v>
      </c>
      <c r="AC98" s="35">
        <f>'[1]Формат ИПР'!FM95</f>
        <v>0</v>
      </c>
      <c r="AD98" s="35">
        <f>'[1]Формат ИПР'!FJ95</f>
        <v>0</v>
      </c>
      <c r="AE98" s="35">
        <f>'[1]Формат ИПР'!FK95</f>
        <v>0</v>
      </c>
      <c r="AF98" s="35" t="s">
        <v>8</v>
      </c>
      <c r="AG98" s="35">
        <f>'[1]Формат ИПР'!FP95</f>
        <v>0</v>
      </c>
      <c r="AH98" s="35">
        <f>'[1]Формат ИПР'!FS95</f>
        <v>0</v>
      </c>
      <c r="AI98" s="35">
        <f>'[1]Формат ИПР'!FO95</f>
        <v>0</v>
      </c>
      <c r="AJ98" s="35">
        <f>'[1]Формат ИПР'!FT95</f>
        <v>0</v>
      </c>
      <c r="AK98" s="35">
        <f>'[1]Формат ИПР'!FQ95</f>
        <v>0</v>
      </c>
      <c r="AL98" s="35">
        <f>'[1]Формат ИПР'!FR95</f>
        <v>0</v>
      </c>
      <c r="AM98" s="35" t="s">
        <v>8</v>
      </c>
      <c r="AN98" s="35">
        <f>'[1]Формат ИПР'!FW95</f>
        <v>0</v>
      </c>
      <c r="AO98" s="35">
        <f>'[1]Формат ИПР'!FZ95</f>
        <v>0</v>
      </c>
      <c r="AP98" s="35">
        <f>'[1]Формат ИПР'!FV95</f>
        <v>0</v>
      </c>
      <c r="AQ98" s="35">
        <f>'[1]Формат ИПР'!GA95</f>
        <v>0</v>
      </c>
      <c r="AR98" s="35">
        <f>'[1]Формат ИПР'!FX95</f>
        <v>0</v>
      </c>
      <c r="AS98" s="35">
        <f>'[1]Формат ИПР'!FY95</f>
        <v>0</v>
      </c>
      <c r="AT98" s="34" t="s">
        <v>8</v>
      </c>
      <c r="AU98" s="35">
        <f>'[1]Формат ИПР'!GD95</f>
        <v>0</v>
      </c>
      <c r="AV98" s="35">
        <f>'[1]Формат ИПР'!GG95</f>
        <v>0</v>
      </c>
      <c r="AW98" s="35">
        <f>'[1]Формат ИПР'!GC95</f>
        <v>0</v>
      </c>
      <c r="AX98" s="35">
        <f>'[1]Формат ИПР'!GH95</f>
        <v>0</v>
      </c>
      <c r="AY98" s="35">
        <f>'[1]Формат ИПР'!GE95</f>
        <v>0</v>
      </c>
      <c r="AZ98" s="35">
        <f>'[1]Формат ИПР'!GF95</f>
        <v>0</v>
      </c>
      <c r="BA98" s="34">
        <v>4</v>
      </c>
      <c r="BB98" s="35">
        <f>'[1]Формат ИПР'!GK95</f>
        <v>0</v>
      </c>
      <c r="BC98" s="35">
        <f>'[1]Формат ИПР'!GN95</f>
        <v>0</v>
      </c>
      <c r="BD98" s="35">
        <f>'[1]Формат ИПР'!GJ95</f>
        <v>0</v>
      </c>
      <c r="BE98" s="35">
        <f>'[1]Формат ИПР'!GO95</f>
        <v>0</v>
      </c>
      <c r="BF98" s="35">
        <f>'[1]Формат ИПР'!GL95</f>
        <v>26175</v>
      </c>
      <c r="BG98" s="35">
        <f>'[1]Формат ИПР'!GM95</f>
        <v>0</v>
      </c>
      <c r="BH98" s="34" t="s">
        <v>8</v>
      </c>
      <c r="BI98" s="35">
        <f>'[1]Формат ИПР'!GR95</f>
        <v>0</v>
      </c>
      <c r="BJ98" s="35">
        <f>'[1]Формат ИПР'!GU95</f>
        <v>0</v>
      </c>
      <c r="BK98" s="35">
        <f>'[1]Формат ИПР'!GQ95</f>
        <v>0</v>
      </c>
      <c r="BL98" s="35">
        <f>'[1]Формат ИПР'!GV95</f>
        <v>0</v>
      </c>
      <c r="BM98" s="35">
        <f>'[1]Формат ИПР'!GS95</f>
        <v>0</v>
      </c>
      <c r="BN98" s="35">
        <f>'[1]Формат ИПР'!GT95</f>
        <v>0</v>
      </c>
      <c r="BO98" s="34" t="s">
        <v>8</v>
      </c>
      <c r="BP98" s="35">
        <f>'[1]Формат ИПР'!GY95</f>
        <v>0</v>
      </c>
      <c r="BQ98" s="35">
        <f>'[1]Формат ИПР'!HB95</f>
        <v>0</v>
      </c>
      <c r="BR98" s="35">
        <f>'[1]Формат ИПР'!GX95</f>
        <v>0</v>
      </c>
      <c r="BS98" s="35">
        <f>'[1]Формат ИПР'!HC95</f>
        <v>0</v>
      </c>
      <c r="BT98" s="35">
        <f>'[1]Формат ИПР'!GZ95</f>
        <v>0</v>
      </c>
      <c r="BU98" s="35">
        <f>'[1]Формат ИПР'!HA95</f>
        <v>0</v>
      </c>
      <c r="BV98" s="34" t="s">
        <v>8</v>
      </c>
      <c r="BW98" s="35">
        <f>'[1]Формат ИПР'!HF95</f>
        <v>0</v>
      </c>
      <c r="BX98" s="35">
        <f>'[1]Формат ИПР'!HI95</f>
        <v>0</v>
      </c>
      <c r="BY98" s="35">
        <f>'[1]Формат ИПР'!HE95</f>
        <v>0</v>
      </c>
      <c r="BZ98" s="35">
        <f>'[1]Формат ИПР'!HJ95</f>
        <v>0</v>
      </c>
      <c r="CA98" s="35">
        <f>'[1]Формат ИПР'!HG95</f>
        <v>0</v>
      </c>
      <c r="CB98" s="35">
        <f>'[1]Формат ИПР'!HH95</f>
        <v>0</v>
      </c>
      <c r="CC98" s="34" t="s">
        <v>8</v>
      </c>
      <c r="CD98" s="35">
        <f>'[1]Формат ИПР'!HM95</f>
        <v>0</v>
      </c>
      <c r="CE98" s="35">
        <f>'[1]Формат ИПР'!HP95</f>
        <v>0</v>
      </c>
      <c r="CF98" s="35">
        <f>'[1]Формат ИПР'!HL95</f>
        <v>0</v>
      </c>
      <c r="CG98" s="35">
        <f>'[1]Формат ИПР'!HQ95</f>
        <v>0</v>
      </c>
      <c r="CH98" s="35">
        <f>'[1]Формат ИПР'!HN95</f>
        <v>0</v>
      </c>
      <c r="CI98" s="35">
        <f>'[1]Формат ИПР'!HO95</f>
        <v>0</v>
      </c>
      <c r="CJ98" s="36" t="str">
        <f>'[1]Формат ИПР'!UK95</f>
        <v>Корректировка графика реализации ввиду необходимости перепроектирования существующей проектной документации, разработанной в 2020 году, по причине роста цен на оборудование в 2022 году в рамках текущих макроэкономических условий. Торгово-закупочные процедуры для реализации мероприятий до настоящего времени не проводились.</v>
      </c>
    </row>
    <row r="99" spans="1:88" s="37" customFormat="1" ht="63" x14ac:dyDescent="0.25">
      <c r="A99" s="31" t="str">
        <f>'[1]Формат ИПР'!B96</f>
        <v>1.1.2.3</v>
      </c>
      <c r="B99" s="32" t="str">
        <f>'[1]Формат ИПР'!C96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v>
      </c>
      <c r="C99" s="33" t="str">
        <f>'[1]Формат ИПР'!D96</f>
        <v>L_Che384</v>
      </c>
      <c r="D99" s="34">
        <v>4</v>
      </c>
      <c r="E99" s="35">
        <f>'[1]Формат ИПР'!EN96</f>
        <v>0</v>
      </c>
      <c r="F99" s="35">
        <f>'[1]Формат ИПР'!EQ96</f>
        <v>0</v>
      </c>
      <c r="G99" s="35">
        <f>'[1]Формат ИПР'!EM96</f>
        <v>0</v>
      </c>
      <c r="H99" s="35">
        <f>'[1]Формат ИПР'!ER96</f>
        <v>0</v>
      </c>
      <c r="I99" s="35">
        <f>'[1]Формат ИПР'!EO96</f>
        <v>12984</v>
      </c>
      <c r="J99" s="35">
        <f>'[1]Формат ИПР'!EP96</f>
        <v>0</v>
      </c>
      <c r="K99" s="34">
        <v>4</v>
      </c>
      <c r="L99" s="35">
        <f>'[1]Формат ИПР'!EU96</f>
        <v>0</v>
      </c>
      <c r="M99" s="35">
        <f>'[1]Формат ИПР'!EX96</f>
        <v>0</v>
      </c>
      <c r="N99" s="35">
        <f>'[1]Формат ИПР'!ET96</f>
        <v>0</v>
      </c>
      <c r="O99" s="35">
        <f>'[1]Формат ИПР'!EY96</f>
        <v>0</v>
      </c>
      <c r="P99" s="35">
        <f>'[1]Формат ИПР'!EV96</f>
        <v>7644</v>
      </c>
      <c r="Q99" s="35">
        <f>'[1]Формат ИПР'!EW96</f>
        <v>0</v>
      </c>
      <c r="R99" s="34" t="s">
        <v>8</v>
      </c>
      <c r="S99" s="35">
        <f>'[1]Формат ИПР'!FB96</f>
        <v>0</v>
      </c>
      <c r="T99" s="35">
        <f>'[1]Формат ИПР'!FE96</f>
        <v>0</v>
      </c>
      <c r="U99" s="35">
        <f>'[1]Формат ИПР'!FA96</f>
        <v>0</v>
      </c>
      <c r="V99" s="35">
        <f>'[1]Формат ИПР'!FF96</f>
        <v>0</v>
      </c>
      <c r="W99" s="35">
        <f>'[1]Формат ИПР'!FC96</f>
        <v>0</v>
      </c>
      <c r="X99" s="35">
        <f>'[1]Формат ИПР'!FD96</f>
        <v>0</v>
      </c>
      <c r="Y99" s="35">
        <v>4</v>
      </c>
      <c r="Z99" s="35">
        <f>'[1]Формат ИПР'!FI96</f>
        <v>0</v>
      </c>
      <c r="AA99" s="35">
        <f>'[1]Формат ИПР'!FL96</f>
        <v>0</v>
      </c>
      <c r="AB99" s="35">
        <f>'[1]Формат ИПР'!FH96</f>
        <v>0</v>
      </c>
      <c r="AC99" s="35">
        <f>'[1]Формат ИПР'!FM96</f>
        <v>0</v>
      </c>
      <c r="AD99" s="35">
        <f>'[1]Формат ИПР'!FJ96</f>
        <v>713</v>
      </c>
      <c r="AE99" s="35">
        <f>'[1]Формат ИПР'!FK96</f>
        <v>0</v>
      </c>
      <c r="AF99" s="35" t="s">
        <v>8</v>
      </c>
      <c r="AG99" s="35">
        <f>'[1]Формат ИПР'!FP96</f>
        <v>0</v>
      </c>
      <c r="AH99" s="35">
        <f>'[1]Формат ИПР'!FS96</f>
        <v>0</v>
      </c>
      <c r="AI99" s="35">
        <f>'[1]Формат ИПР'!FO96</f>
        <v>0</v>
      </c>
      <c r="AJ99" s="35">
        <f>'[1]Формат ИПР'!FT96</f>
        <v>0</v>
      </c>
      <c r="AK99" s="35">
        <f>'[1]Формат ИПР'!FQ96</f>
        <v>0</v>
      </c>
      <c r="AL99" s="35">
        <f>'[1]Формат ИПР'!FR96</f>
        <v>0</v>
      </c>
      <c r="AM99" s="35" t="s">
        <v>8</v>
      </c>
      <c r="AN99" s="35">
        <f>'[1]Формат ИПР'!FW96</f>
        <v>0</v>
      </c>
      <c r="AO99" s="35">
        <f>'[1]Формат ИПР'!FZ96</f>
        <v>0</v>
      </c>
      <c r="AP99" s="35">
        <f>'[1]Формат ИПР'!FV96</f>
        <v>0</v>
      </c>
      <c r="AQ99" s="35">
        <f>'[1]Формат ИПР'!GA96</f>
        <v>0</v>
      </c>
      <c r="AR99" s="35">
        <f>'[1]Формат ИПР'!FX96</f>
        <v>0</v>
      </c>
      <c r="AS99" s="35">
        <f>'[1]Формат ИПР'!FY96</f>
        <v>0</v>
      </c>
      <c r="AT99" s="34" t="s">
        <v>8</v>
      </c>
      <c r="AU99" s="35">
        <f>'[1]Формат ИПР'!GD96</f>
        <v>0</v>
      </c>
      <c r="AV99" s="35">
        <f>'[1]Формат ИПР'!GG96</f>
        <v>0</v>
      </c>
      <c r="AW99" s="35">
        <f>'[1]Формат ИПР'!GC96</f>
        <v>0</v>
      </c>
      <c r="AX99" s="35">
        <f>'[1]Формат ИПР'!GH96</f>
        <v>0</v>
      </c>
      <c r="AY99" s="35">
        <f>'[1]Формат ИПР'!GE96</f>
        <v>0</v>
      </c>
      <c r="AZ99" s="35">
        <f>'[1]Формат ИПР'!GF96</f>
        <v>0</v>
      </c>
      <c r="BA99" s="34" t="s">
        <v>8</v>
      </c>
      <c r="BB99" s="35">
        <f>'[1]Формат ИПР'!GK96</f>
        <v>0</v>
      </c>
      <c r="BC99" s="35">
        <f>'[1]Формат ИПР'!GN96</f>
        <v>0</v>
      </c>
      <c r="BD99" s="35">
        <f>'[1]Формат ИПР'!GJ96</f>
        <v>0</v>
      </c>
      <c r="BE99" s="35">
        <f>'[1]Формат ИПР'!GO96</f>
        <v>0</v>
      </c>
      <c r="BF99" s="35">
        <f>'[1]Формат ИПР'!GL96</f>
        <v>0</v>
      </c>
      <c r="BG99" s="35">
        <f>'[1]Формат ИПР'!GM96</f>
        <v>0</v>
      </c>
      <c r="BH99" s="34" t="s">
        <v>8</v>
      </c>
      <c r="BI99" s="35">
        <f>'[1]Формат ИПР'!GR96</f>
        <v>0</v>
      </c>
      <c r="BJ99" s="35">
        <f>'[1]Формат ИПР'!GU96</f>
        <v>0</v>
      </c>
      <c r="BK99" s="35">
        <f>'[1]Формат ИПР'!GQ96</f>
        <v>0</v>
      </c>
      <c r="BL99" s="35">
        <f>'[1]Формат ИПР'!GV96</f>
        <v>0</v>
      </c>
      <c r="BM99" s="35">
        <f>'[1]Формат ИПР'!GS96</f>
        <v>0</v>
      </c>
      <c r="BN99" s="35">
        <f>'[1]Формат ИПР'!GT96</f>
        <v>0</v>
      </c>
      <c r="BO99" s="34" t="s">
        <v>8</v>
      </c>
      <c r="BP99" s="35">
        <f>'[1]Формат ИПР'!GY96</f>
        <v>0</v>
      </c>
      <c r="BQ99" s="35">
        <f>'[1]Формат ИПР'!HB96</f>
        <v>0</v>
      </c>
      <c r="BR99" s="35">
        <f>'[1]Формат ИПР'!GX96</f>
        <v>0</v>
      </c>
      <c r="BS99" s="35">
        <f>'[1]Формат ИПР'!HC96</f>
        <v>0</v>
      </c>
      <c r="BT99" s="35">
        <f>'[1]Формат ИПР'!GZ96</f>
        <v>0</v>
      </c>
      <c r="BU99" s="35">
        <f>'[1]Формат ИПР'!HA96</f>
        <v>0</v>
      </c>
      <c r="BV99" s="34" t="s">
        <v>8</v>
      </c>
      <c r="BW99" s="35">
        <f>'[1]Формат ИПР'!HF96</f>
        <v>0</v>
      </c>
      <c r="BX99" s="35">
        <f>'[1]Формат ИПР'!HI96</f>
        <v>0</v>
      </c>
      <c r="BY99" s="35">
        <f>'[1]Формат ИПР'!HE96</f>
        <v>0</v>
      </c>
      <c r="BZ99" s="35">
        <f>'[1]Формат ИПР'!HJ96</f>
        <v>0</v>
      </c>
      <c r="CA99" s="35">
        <f>'[1]Формат ИПР'!HG96</f>
        <v>0</v>
      </c>
      <c r="CB99" s="35">
        <f>'[1]Формат ИПР'!HH96</f>
        <v>0</v>
      </c>
      <c r="CC99" s="34" t="s">
        <v>8</v>
      </c>
      <c r="CD99" s="35">
        <f>'[1]Формат ИПР'!HM96</f>
        <v>0</v>
      </c>
      <c r="CE99" s="35">
        <f>'[1]Формат ИПР'!HP96</f>
        <v>0</v>
      </c>
      <c r="CF99" s="35">
        <f>'[1]Формат ИПР'!HL96</f>
        <v>0</v>
      </c>
      <c r="CG99" s="35">
        <f>'[1]Формат ИПР'!HQ96</f>
        <v>0</v>
      </c>
      <c r="CH99" s="35">
        <f>'[1]Формат ИПР'!HN96</f>
        <v>0</v>
      </c>
      <c r="CI99" s="35">
        <f>'[1]Формат ИПР'!HO96</f>
        <v>0</v>
      </c>
      <c r="CJ99" s="36" t="str">
        <f>'[1]Формат ИПР'!UK96</f>
        <v>Корректировка графика реализации ввиду необходимости выполнения корректировки проектно-сметной документации в целях приведения в соответствие текущему состоянию сети по причине изменения структуры сети с момента проведения проектно-изыскательских работ.</v>
      </c>
    </row>
    <row r="100" spans="1:88" s="37" customFormat="1" ht="63" x14ac:dyDescent="0.25">
      <c r="A100" s="31" t="str">
        <f>'[1]Формат ИПР'!B97</f>
        <v>1.1.2.3</v>
      </c>
      <c r="B100" s="32" t="str">
        <f>'[1]Формат ИПР'!C97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v>
      </c>
      <c r="C100" s="33" t="str">
        <f>'[1]Формат ИПР'!D97</f>
        <v>M_Che385</v>
      </c>
      <c r="D100" s="34" t="s">
        <v>8</v>
      </c>
      <c r="E100" s="35">
        <f>'[1]Формат ИПР'!EN97</f>
        <v>0</v>
      </c>
      <c r="F100" s="35">
        <f>'[1]Формат ИПР'!EQ97</f>
        <v>0</v>
      </c>
      <c r="G100" s="35">
        <f>'[1]Формат ИПР'!EM97</f>
        <v>0</v>
      </c>
      <c r="H100" s="35">
        <f>'[1]Формат ИПР'!ER97</f>
        <v>0</v>
      </c>
      <c r="I100" s="35">
        <f>'[1]Формат ИПР'!EO97</f>
        <v>0</v>
      </c>
      <c r="J100" s="35">
        <f>'[1]Формат ИПР'!EP97</f>
        <v>0</v>
      </c>
      <c r="K100" s="34" t="s">
        <v>8</v>
      </c>
      <c r="L100" s="35">
        <f>'[1]Формат ИПР'!EU97</f>
        <v>0</v>
      </c>
      <c r="M100" s="35">
        <f>'[1]Формат ИПР'!EX97</f>
        <v>0</v>
      </c>
      <c r="N100" s="35">
        <f>'[1]Формат ИПР'!ET97</f>
        <v>0</v>
      </c>
      <c r="O100" s="35">
        <f>'[1]Формат ИПР'!EY97</f>
        <v>0</v>
      </c>
      <c r="P100" s="35">
        <f>'[1]Формат ИПР'!EV97</f>
        <v>0</v>
      </c>
      <c r="Q100" s="35">
        <f>'[1]Формат ИПР'!EW97</f>
        <v>0</v>
      </c>
      <c r="R100" s="34">
        <v>4</v>
      </c>
      <c r="S100" s="35">
        <f>'[1]Формат ИПР'!FB97</f>
        <v>0</v>
      </c>
      <c r="T100" s="35">
        <f>'[1]Формат ИПР'!FE97</f>
        <v>0</v>
      </c>
      <c r="U100" s="35">
        <f>'[1]Формат ИПР'!FA97</f>
        <v>0</v>
      </c>
      <c r="V100" s="35">
        <f>'[1]Формат ИПР'!FF97</f>
        <v>0</v>
      </c>
      <c r="W100" s="35">
        <f>'[1]Формат ИПР'!FC97</f>
        <v>17332</v>
      </c>
      <c r="X100" s="35">
        <f>'[1]Формат ИПР'!FD97</f>
        <v>0</v>
      </c>
      <c r="Y100" s="35" t="s">
        <v>8</v>
      </c>
      <c r="Z100" s="35">
        <f>'[1]Формат ИПР'!FI97</f>
        <v>0</v>
      </c>
      <c r="AA100" s="35">
        <f>'[1]Формат ИПР'!FL97</f>
        <v>0</v>
      </c>
      <c r="AB100" s="35">
        <f>'[1]Формат ИПР'!FH97</f>
        <v>0</v>
      </c>
      <c r="AC100" s="35">
        <f>'[1]Формат ИПР'!FM97</f>
        <v>0</v>
      </c>
      <c r="AD100" s="35">
        <f>'[1]Формат ИПР'!FJ97</f>
        <v>0</v>
      </c>
      <c r="AE100" s="35">
        <f>'[1]Формат ИПР'!FK97</f>
        <v>0</v>
      </c>
      <c r="AF100" s="35" t="s">
        <v>8</v>
      </c>
      <c r="AG100" s="35">
        <f>'[1]Формат ИПР'!FP97</f>
        <v>0</v>
      </c>
      <c r="AH100" s="35">
        <f>'[1]Формат ИПР'!FS97</f>
        <v>0</v>
      </c>
      <c r="AI100" s="35">
        <f>'[1]Формат ИПР'!FO97</f>
        <v>0</v>
      </c>
      <c r="AJ100" s="35">
        <f>'[1]Формат ИПР'!FT97</f>
        <v>0</v>
      </c>
      <c r="AK100" s="35">
        <f>'[1]Формат ИПР'!FQ97</f>
        <v>0</v>
      </c>
      <c r="AL100" s="35">
        <f>'[1]Формат ИПР'!FR97</f>
        <v>0</v>
      </c>
      <c r="AM100" s="35" t="s">
        <v>8</v>
      </c>
      <c r="AN100" s="35">
        <f>'[1]Формат ИПР'!FW97</f>
        <v>0</v>
      </c>
      <c r="AO100" s="35">
        <f>'[1]Формат ИПР'!FZ97</f>
        <v>0</v>
      </c>
      <c r="AP100" s="35">
        <f>'[1]Формат ИПР'!FV97</f>
        <v>0</v>
      </c>
      <c r="AQ100" s="35">
        <f>'[1]Формат ИПР'!GA97</f>
        <v>0</v>
      </c>
      <c r="AR100" s="35">
        <f>'[1]Формат ИПР'!FX97</f>
        <v>0</v>
      </c>
      <c r="AS100" s="35">
        <f>'[1]Формат ИПР'!FY97</f>
        <v>0</v>
      </c>
      <c r="AT100" s="34" t="s">
        <v>8</v>
      </c>
      <c r="AU100" s="35">
        <f>'[1]Формат ИПР'!GD97</f>
        <v>0</v>
      </c>
      <c r="AV100" s="35">
        <f>'[1]Формат ИПР'!GG97</f>
        <v>0</v>
      </c>
      <c r="AW100" s="35">
        <f>'[1]Формат ИПР'!GC97</f>
        <v>0</v>
      </c>
      <c r="AX100" s="35">
        <f>'[1]Формат ИПР'!GH97</f>
        <v>0</v>
      </c>
      <c r="AY100" s="35">
        <f>'[1]Формат ИПР'!GE97</f>
        <v>0</v>
      </c>
      <c r="AZ100" s="35">
        <f>'[1]Формат ИПР'!GF97</f>
        <v>0</v>
      </c>
      <c r="BA100" s="34">
        <v>4</v>
      </c>
      <c r="BB100" s="35">
        <f>'[1]Формат ИПР'!GK97</f>
        <v>0</v>
      </c>
      <c r="BC100" s="35">
        <f>'[1]Формат ИПР'!GN97</f>
        <v>0</v>
      </c>
      <c r="BD100" s="35">
        <f>'[1]Формат ИПР'!GJ97</f>
        <v>0</v>
      </c>
      <c r="BE100" s="35">
        <f>'[1]Формат ИПР'!GO97</f>
        <v>0</v>
      </c>
      <c r="BF100" s="35">
        <f>'[1]Формат ИПР'!GL97</f>
        <v>17332</v>
      </c>
      <c r="BG100" s="35">
        <f>'[1]Формат ИПР'!GM97</f>
        <v>0</v>
      </c>
      <c r="BH100" s="34" t="s">
        <v>8</v>
      </c>
      <c r="BI100" s="35">
        <f>'[1]Формат ИПР'!GR97</f>
        <v>0</v>
      </c>
      <c r="BJ100" s="35">
        <f>'[1]Формат ИПР'!GU97</f>
        <v>0</v>
      </c>
      <c r="BK100" s="35">
        <f>'[1]Формат ИПР'!GQ97</f>
        <v>0</v>
      </c>
      <c r="BL100" s="35">
        <f>'[1]Формат ИПР'!GV97</f>
        <v>0</v>
      </c>
      <c r="BM100" s="35">
        <f>'[1]Формат ИПР'!GS97</f>
        <v>0</v>
      </c>
      <c r="BN100" s="35">
        <f>'[1]Формат ИПР'!GT97</f>
        <v>0</v>
      </c>
      <c r="BO100" s="34" t="s">
        <v>8</v>
      </c>
      <c r="BP100" s="35">
        <f>'[1]Формат ИПР'!GY97</f>
        <v>0</v>
      </c>
      <c r="BQ100" s="35">
        <f>'[1]Формат ИПР'!HB97</f>
        <v>0</v>
      </c>
      <c r="BR100" s="35">
        <f>'[1]Формат ИПР'!GX97</f>
        <v>0</v>
      </c>
      <c r="BS100" s="35">
        <f>'[1]Формат ИПР'!HC97</f>
        <v>0</v>
      </c>
      <c r="BT100" s="35">
        <f>'[1]Формат ИПР'!GZ97</f>
        <v>0</v>
      </c>
      <c r="BU100" s="35">
        <f>'[1]Формат ИПР'!HA97</f>
        <v>0</v>
      </c>
      <c r="BV100" s="34" t="s">
        <v>8</v>
      </c>
      <c r="BW100" s="35">
        <f>'[1]Формат ИПР'!HF97</f>
        <v>0</v>
      </c>
      <c r="BX100" s="35">
        <f>'[1]Формат ИПР'!HI97</f>
        <v>0</v>
      </c>
      <c r="BY100" s="35">
        <f>'[1]Формат ИПР'!HE97</f>
        <v>0</v>
      </c>
      <c r="BZ100" s="35">
        <f>'[1]Формат ИПР'!HJ97</f>
        <v>0</v>
      </c>
      <c r="CA100" s="35">
        <f>'[1]Формат ИПР'!HG97</f>
        <v>0</v>
      </c>
      <c r="CB100" s="35">
        <f>'[1]Формат ИПР'!HH97</f>
        <v>0</v>
      </c>
      <c r="CC100" s="34" t="s">
        <v>8</v>
      </c>
      <c r="CD100" s="35">
        <f>'[1]Формат ИПР'!HM97</f>
        <v>0</v>
      </c>
      <c r="CE100" s="35">
        <f>'[1]Формат ИПР'!HP97</f>
        <v>0</v>
      </c>
      <c r="CF100" s="35">
        <f>'[1]Формат ИПР'!HL97</f>
        <v>0</v>
      </c>
      <c r="CG100" s="35">
        <f>'[1]Формат ИПР'!HQ97</f>
        <v>0</v>
      </c>
      <c r="CH100" s="35">
        <f>'[1]Формат ИПР'!HN97</f>
        <v>0</v>
      </c>
      <c r="CI100" s="35">
        <f>'[1]Формат ИПР'!HO97</f>
        <v>0</v>
      </c>
      <c r="CJ100" s="36" t="str">
        <f>'[1]Формат ИПР'!UK97</f>
        <v>Корректировка графика реализации ввиду необходимости перепроектирования существующей проектной документации, разработанной в 2020 году, по причине роста цен на оборудование в 2022 году в рамках текущих макроэкономических условий. Торгово-закупочные процедуры для реализации мероприятий до настоящего времени не проводились.</v>
      </c>
    </row>
    <row r="101" spans="1:88" s="37" customFormat="1" ht="63" x14ac:dyDescent="0.25">
      <c r="A101" s="31" t="str">
        <f>'[1]Формат ИПР'!B98</f>
        <v>1.1.2.3</v>
      </c>
      <c r="B101" s="32" t="str">
        <f>'[1]Формат ИПР'!C98</f>
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v>
      </c>
      <c r="C101" s="33" t="str">
        <f>'[1]Формат ИПР'!D98</f>
        <v>M_Che386</v>
      </c>
      <c r="D101" s="34" t="s">
        <v>8</v>
      </c>
      <c r="E101" s="35">
        <f>'[1]Формат ИПР'!EN98</f>
        <v>0</v>
      </c>
      <c r="F101" s="35">
        <f>'[1]Формат ИПР'!EQ98</f>
        <v>0</v>
      </c>
      <c r="G101" s="35">
        <f>'[1]Формат ИПР'!EM98</f>
        <v>0</v>
      </c>
      <c r="H101" s="35">
        <f>'[1]Формат ИПР'!ER98</f>
        <v>0</v>
      </c>
      <c r="I101" s="35">
        <f>'[1]Формат ИПР'!EO98</f>
        <v>0</v>
      </c>
      <c r="J101" s="35">
        <f>'[1]Формат ИПР'!EP98</f>
        <v>0</v>
      </c>
      <c r="K101" s="34" t="s">
        <v>8</v>
      </c>
      <c r="L101" s="35">
        <f>'[1]Формат ИПР'!EU98</f>
        <v>0</v>
      </c>
      <c r="M101" s="35">
        <f>'[1]Формат ИПР'!EX98</f>
        <v>0</v>
      </c>
      <c r="N101" s="35">
        <f>'[1]Формат ИПР'!ET98</f>
        <v>0</v>
      </c>
      <c r="O101" s="35">
        <f>'[1]Формат ИПР'!EY98</f>
        <v>0</v>
      </c>
      <c r="P101" s="35">
        <f>'[1]Формат ИПР'!EV98</f>
        <v>0</v>
      </c>
      <c r="Q101" s="35">
        <f>'[1]Формат ИПР'!EW98</f>
        <v>0</v>
      </c>
      <c r="R101" s="34">
        <v>4</v>
      </c>
      <c r="S101" s="35">
        <f>'[1]Формат ИПР'!FB98</f>
        <v>0</v>
      </c>
      <c r="T101" s="35">
        <f>'[1]Формат ИПР'!FE98</f>
        <v>0</v>
      </c>
      <c r="U101" s="35">
        <f>'[1]Формат ИПР'!FA98</f>
        <v>0</v>
      </c>
      <c r="V101" s="35">
        <f>'[1]Формат ИПР'!FF98</f>
        <v>0</v>
      </c>
      <c r="W101" s="35">
        <f>'[1]Формат ИПР'!FC98</f>
        <v>15162</v>
      </c>
      <c r="X101" s="35">
        <f>'[1]Формат ИПР'!FD98</f>
        <v>0</v>
      </c>
      <c r="Y101" s="35" t="s">
        <v>8</v>
      </c>
      <c r="Z101" s="35">
        <f>'[1]Формат ИПР'!FI98</f>
        <v>0</v>
      </c>
      <c r="AA101" s="35">
        <f>'[1]Формат ИПР'!FL98</f>
        <v>0</v>
      </c>
      <c r="AB101" s="35">
        <f>'[1]Формат ИПР'!FH98</f>
        <v>0</v>
      </c>
      <c r="AC101" s="35">
        <f>'[1]Формат ИПР'!FM98</f>
        <v>0</v>
      </c>
      <c r="AD101" s="35">
        <f>'[1]Формат ИПР'!FJ98</f>
        <v>0</v>
      </c>
      <c r="AE101" s="35">
        <f>'[1]Формат ИПР'!FK98</f>
        <v>0</v>
      </c>
      <c r="AF101" s="35" t="s">
        <v>8</v>
      </c>
      <c r="AG101" s="35">
        <f>'[1]Формат ИПР'!FP98</f>
        <v>0</v>
      </c>
      <c r="AH101" s="35">
        <f>'[1]Формат ИПР'!FS98</f>
        <v>0</v>
      </c>
      <c r="AI101" s="35">
        <f>'[1]Формат ИПР'!FO98</f>
        <v>0</v>
      </c>
      <c r="AJ101" s="35">
        <f>'[1]Формат ИПР'!FT98</f>
        <v>0</v>
      </c>
      <c r="AK101" s="35">
        <f>'[1]Формат ИПР'!FQ98</f>
        <v>0</v>
      </c>
      <c r="AL101" s="35">
        <f>'[1]Формат ИПР'!FR98</f>
        <v>0</v>
      </c>
      <c r="AM101" s="35">
        <v>4</v>
      </c>
      <c r="AN101" s="35">
        <f>'[1]Формат ИПР'!FW98</f>
        <v>0</v>
      </c>
      <c r="AO101" s="35">
        <f>'[1]Формат ИПР'!FZ98</f>
        <v>0</v>
      </c>
      <c r="AP101" s="35">
        <f>'[1]Формат ИПР'!FV98</f>
        <v>0</v>
      </c>
      <c r="AQ101" s="35">
        <f>'[1]Формат ИПР'!GA98</f>
        <v>0</v>
      </c>
      <c r="AR101" s="35">
        <f>'[1]Формат ИПР'!FX98</f>
        <v>15162</v>
      </c>
      <c r="AS101" s="35">
        <f>'[1]Формат ИПР'!FY98</f>
        <v>0</v>
      </c>
      <c r="AT101" s="34" t="s">
        <v>8</v>
      </c>
      <c r="AU101" s="35">
        <f>'[1]Формат ИПР'!GD98</f>
        <v>0</v>
      </c>
      <c r="AV101" s="35">
        <f>'[1]Формат ИПР'!GG98</f>
        <v>0</v>
      </c>
      <c r="AW101" s="35">
        <f>'[1]Формат ИПР'!GC98</f>
        <v>0</v>
      </c>
      <c r="AX101" s="35">
        <f>'[1]Формат ИПР'!GH98</f>
        <v>0</v>
      </c>
      <c r="AY101" s="35">
        <f>'[1]Формат ИПР'!GE98</f>
        <v>0</v>
      </c>
      <c r="AZ101" s="35">
        <f>'[1]Формат ИПР'!GF98</f>
        <v>0</v>
      </c>
      <c r="BA101" s="34" t="s">
        <v>8</v>
      </c>
      <c r="BB101" s="35">
        <f>'[1]Формат ИПР'!GK98</f>
        <v>0</v>
      </c>
      <c r="BC101" s="35">
        <f>'[1]Формат ИПР'!GN98</f>
        <v>0</v>
      </c>
      <c r="BD101" s="35">
        <f>'[1]Формат ИПР'!GJ98</f>
        <v>0</v>
      </c>
      <c r="BE101" s="35">
        <f>'[1]Формат ИПР'!GO98</f>
        <v>0</v>
      </c>
      <c r="BF101" s="35">
        <f>'[1]Формат ИПР'!GL98</f>
        <v>0</v>
      </c>
      <c r="BG101" s="35">
        <f>'[1]Формат ИПР'!GM98</f>
        <v>0</v>
      </c>
      <c r="BH101" s="34" t="s">
        <v>8</v>
      </c>
      <c r="BI101" s="35">
        <f>'[1]Формат ИПР'!GR98</f>
        <v>0</v>
      </c>
      <c r="BJ101" s="35">
        <f>'[1]Формат ИПР'!GU98</f>
        <v>0</v>
      </c>
      <c r="BK101" s="35">
        <f>'[1]Формат ИПР'!GQ98</f>
        <v>0</v>
      </c>
      <c r="BL101" s="35">
        <f>'[1]Формат ИПР'!GV98</f>
        <v>0</v>
      </c>
      <c r="BM101" s="35">
        <f>'[1]Формат ИПР'!GS98</f>
        <v>0</v>
      </c>
      <c r="BN101" s="35">
        <f>'[1]Формат ИПР'!GT98</f>
        <v>0</v>
      </c>
      <c r="BO101" s="34" t="s">
        <v>8</v>
      </c>
      <c r="BP101" s="35">
        <f>'[1]Формат ИПР'!GY98</f>
        <v>0</v>
      </c>
      <c r="BQ101" s="35">
        <f>'[1]Формат ИПР'!HB98</f>
        <v>0</v>
      </c>
      <c r="BR101" s="35">
        <f>'[1]Формат ИПР'!GX98</f>
        <v>0</v>
      </c>
      <c r="BS101" s="35">
        <f>'[1]Формат ИПР'!HC98</f>
        <v>0</v>
      </c>
      <c r="BT101" s="35">
        <f>'[1]Формат ИПР'!GZ98</f>
        <v>0</v>
      </c>
      <c r="BU101" s="35">
        <f>'[1]Формат ИПР'!HA98</f>
        <v>0</v>
      </c>
      <c r="BV101" s="34" t="s">
        <v>8</v>
      </c>
      <c r="BW101" s="35">
        <f>'[1]Формат ИПР'!HF98</f>
        <v>0</v>
      </c>
      <c r="BX101" s="35">
        <f>'[1]Формат ИПР'!HI98</f>
        <v>0</v>
      </c>
      <c r="BY101" s="35">
        <f>'[1]Формат ИПР'!HE98</f>
        <v>0</v>
      </c>
      <c r="BZ101" s="35">
        <f>'[1]Формат ИПР'!HJ98</f>
        <v>0</v>
      </c>
      <c r="CA101" s="35">
        <f>'[1]Формат ИПР'!HG98</f>
        <v>0</v>
      </c>
      <c r="CB101" s="35">
        <f>'[1]Формат ИПР'!HH98</f>
        <v>0</v>
      </c>
      <c r="CC101" s="34" t="s">
        <v>8</v>
      </c>
      <c r="CD101" s="35">
        <f>'[1]Формат ИПР'!HM98</f>
        <v>0</v>
      </c>
      <c r="CE101" s="35">
        <f>'[1]Формат ИПР'!HP98</f>
        <v>0</v>
      </c>
      <c r="CF101" s="35">
        <f>'[1]Формат ИПР'!HL98</f>
        <v>0</v>
      </c>
      <c r="CG101" s="35">
        <f>'[1]Формат ИПР'!HQ98</f>
        <v>0</v>
      </c>
      <c r="CH101" s="35">
        <f>'[1]Формат ИПР'!HN98</f>
        <v>0</v>
      </c>
      <c r="CI101" s="35">
        <f>'[1]Формат ИПР'!HO98</f>
        <v>0</v>
      </c>
      <c r="CJ101" s="36" t="str">
        <f>'[1]Формат ИПР'!UK98</f>
        <v>Корректировка графика финансирования, освоения и ввода на ОФ в соответствии с п.6.20 Протокола согласительного совещания от 29.06.2023 № 07-871пр.</v>
      </c>
    </row>
    <row r="102" spans="1:88" s="37" customFormat="1" ht="63" x14ac:dyDescent="0.25">
      <c r="A102" s="31" t="str">
        <f>'[1]Формат ИПР'!B99</f>
        <v>1.1.2.3</v>
      </c>
      <c r="B102" s="32" t="str">
        <f>'[1]Формат ИПР'!C99</f>
        <v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v>
      </c>
      <c r="C102" s="33" t="str">
        <f>'[1]Формат ИПР'!D99</f>
        <v>M_Che387</v>
      </c>
      <c r="D102" s="34" t="s">
        <v>8</v>
      </c>
      <c r="E102" s="35">
        <f>'[1]Формат ИПР'!EN99</f>
        <v>0</v>
      </c>
      <c r="F102" s="35">
        <f>'[1]Формат ИПР'!EQ99</f>
        <v>0</v>
      </c>
      <c r="G102" s="35">
        <f>'[1]Формат ИПР'!EM99</f>
        <v>0</v>
      </c>
      <c r="H102" s="35">
        <f>'[1]Формат ИПР'!ER99</f>
        <v>0</v>
      </c>
      <c r="I102" s="35">
        <f>'[1]Формат ИПР'!EO99</f>
        <v>0</v>
      </c>
      <c r="J102" s="35">
        <f>'[1]Формат ИПР'!EP99</f>
        <v>0</v>
      </c>
      <c r="K102" s="34" t="s">
        <v>8</v>
      </c>
      <c r="L102" s="35">
        <f>'[1]Формат ИПР'!EU99</f>
        <v>0</v>
      </c>
      <c r="M102" s="35">
        <f>'[1]Формат ИПР'!EX99</f>
        <v>0</v>
      </c>
      <c r="N102" s="35">
        <f>'[1]Формат ИПР'!ET99</f>
        <v>0</v>
      </c>
      <c r="O102" s="35">
        <f>'[1]Формат ИПР'!EY99</f>
        <v>0</v>
      </c>
      <c r="P102" s="35">
        <f>'[1]Формат ИПР'!EV99</f>
        <v>0</v>
      </c>
      <c r="Q102" s="35">
        <f>'[1]Формат ИПР'!EW99</f>
        <v>0</v>
      </c>
      <c r="R102" s="34">
        <v>4</v>
      </c>
      <c r="S102" s="35">
        <f>'[1]Формат ИПР'!FB99</f>
        <v>0</v>
      </c>
      <c r="T102" s="35">
        <f>'[1]Формат ИПР'!FE99</f>
        <v>0</v>
      </c>
      <c r="U102" s="35">
        <f>'[1]Формат ИПР'!FA99</f>
        <v>0</v>
      </c>
      <c r="V102" s="35">
        <f>'[1]Формат ИПР'!FF99</f>
        <v>0</v>
      </c>
      <c r="W102" s="35">
        <f>'[1]Формат ИПР'!FC99</f>
        <v>10346</v>
      </c>
      <c r="X102" s="35">
        <f>'[1]Формат ИПР'!FD99</f>
        <v>0</v>
      </c>
      <c r="Y102" s="35" t="s">
        <v>8</v>
      </c>
      <c r="Z102" s="35">
        <f>'[1]Формат ИПР'!FI99</f>
        <v>0</v>
      </c>
      <c r="AA102" s="35">
        <f>'[1]Формат ИПР'!FL99</f>
        <v>0</v>
      </c>
      <c r="AB102" s="35">
        <f>'[1]Формат ИПР'!FH99</f>
        <v>0</v>
      </c>
      <c r="AC102" s="35">
        <f>'[1]Формат ИПР'!FM99</f>
        <v>0</v>
      </c>
      <c r="AD102" s="35">
        <f>'[1]Формат ИПР'!FJ99</f>
        <v>0</v>
      </c>
      <c r="AE102" s="35">
        <f>'[1]Формат ИПР'!FK99</f>
        <v>0</v>
      </c>
      <c r="AF102" s="35" t="s">
        <v>8</v>
      </c>
      <c r="AG102" s="35">
        <f>'[1]Формат ИПР'!FP99</f>
        <v>0</v>
      </c>
      <c r="AH102" s="35">
        <f>'[1]Формат ИПР'!FS99</f>
        <v>0</v>
      </c>
      <c r="AI102" s="35">
        <f>'[1]Формат ИПР'!FO99</f>
        <v>0</v>
      </c>
      <c r="AJ102" s="35">
        <f>'[1]Формат ИПР'!FT99</f>
        <v>0</v>
      </c>
      <c r="AK102" s="35">
        <f>'[1]Формат ИПР'!FQ99</f>
        <v>0</v>
      </c>
      <c r="AL102" s="35">
        <f>'[1]Формат ИПР'!FR99</f>
        <v>0</v>
      </c>
      <c r="AM102" s="35" t="s">
        <v>8</v>
      </c>
      <c r="AN102" s="35">
        <f>'[1]Формат ИПР'!FW99</f>
        <v>0</v>
      </c>
      <c r="AO102" s="35">
        <f>'[1]Формат ИПР'!FZ99</f>
        <v>0</v>
      </c>
      <c r="AP102" s="35">
        <f>'[1]Формат ИПР'!FV99</f>
        <v>0</v>
      </c>
      <c r="AQ102" s="35">
        <f>'[1]Формат ИПР'!GA99</f>
        <v>0</v>
      </c>
      <c r="AR102" s="35">
        <f>'[1]Формат ИПР'!FX99</f>
        <v>0</v>
      </c>
      <c r="AS102" s="35">
        <f>'[1]Формат ИПР'!FY99</f>
        <v>0</v>
      </c>
      <c r="AT102" s="34" t="s">
        <v>8</v>
      </c>
      <c r="AU102" s="35">
        <f>'[1]Формат ИПР'!GD99</f>
        <v>0</v>
      </c>
      <c r="AV102" s="35">
        <f>'[1]Формат ИПР'!GG99</f>
        <v>0</v>
      </c>
      <c r="AW102" s="35">
        <f>'[1]Формат ИПР'!GC99</f>
        <v>0</v>
      </c>
      <c r="AX102" s="35">
        <f>'[1]Формат ИПР'!GH99</f>
        <v>0</v>
      </c>
      <c r="AY102" s="35">
        <f>'[1]Формат ИПР'!GE99</f>
        <v>0</v>
      </c>
      <c r="AZ102" s="35">
        <f>'[1]Формат ИПР'!GF99</f>
        <v>0</v>
      </c>
      <c r="BA102" s="34">
        <v>4</v>
      </c>
      <c r="BB102" s="35">
        <f>'[1]Формат ИПР'!GK99</f>
        <v>0</v>
      </c>
      <c r="BC102" s="35">
        <f>'[1]Формат ИПР'!GN99</f>
        <v>0</v>
      </c>
      <c r="BD102" s="35">
        <f>'[1]Формат ИПР'!GJ99</f>
        <v>0</v>
      </c>
      <c r="BE102" s="35">
        <f>'[1]Формат ИПР'!GO99</f>
        <v>0</v>
      </c>
      <c r="BF102" s="35">
        <f>'[1]Формат ИПР'!GL99</f>
        <v>10346</v>
      </c>
      <c r="BG102" s="35">
        <f>'[1]Формат ИПР'!GM99</f>
        <v>0</v>
      </c>
      <c r="BH102" s="34" t="s">
        <v>8</v>
      </c>
      <c r="BI102" s="35">
        <f>'[1]Формат ИПР'!GR99</f>
        <v>0</v>
      </c>
      <c r="BJ102" s="35">
        <f>'[1]Формат ИПР'!GU99</f>
        <v>0</v>
      </c>
      <c r="BK102" s="35">
        <f>'[1]Формат ИПР'!GQ99</f>
        <v>0</v>
      </c>
      <c r="BL102" s="35">
        <f>'[1]Формат ИПР'!GV99</f>
        <v>0</v>
      </c>
      <c r="BM102" s="35">
        <f>'[1]Формат ИПР'!GS99</f>
        <v>0</v>
      </c>
      <c r="BN102" s="35">
        <f>'[1]Формат ИПР'!GT99</f>
        <v>0</v>
      </c>
      <c r="BO102" s="34" t="s">
        <v>8</v>
      </c>
      <c r="BP102" s="35">
        <f>'[1]Формат ИПР'!GY99</f>
        <v>0</v>
      </c>
      <c r="BQ102" s="35">
        <f>'[1]Формат ИПР'!HB99</f>
        <v>0</v>
      </c>
      <c r="BR102" s="35">
        <f>'[1]Формат ИПР'!GX99</f>
        <v>0</v>
      </c>
      <c r="BS102" s="35">
        <f>'[1]Формат ИПР'!HC99</f>
        <v>0</v>
      </c>
      <c r="BT102" s="35">
        <f>'[1]Формат ИПР'!GZ99</f>
        <v>0</v>
      </c>
      <c r="BU102" s="35">
        <f>'[1]Формат ИПР'!HA99</f>
        <v>0</v>
      </c>
      <c r="BV102" s="34" t="s">
        <v>8</v>
      </c>
      <c r="BW102" s="35">
        <f>'[1]Формат ИПР'!HF99</f>
        <v>0</v>
      </c>
      <c r="BX102" s="35">
        <f>'[1]Формат ИПР'!HI99</f>
        <v>0</v>
      </c>
      <c r="BY102" s="35">
        <f>'[1]Формат ИПР'!HE99</f>
        <v>0</v>
      </c>
      <c r="BZ102" s="35">
        <f>'[1]Формат ИПР'!HJ99</f>
        <v>0</v>
      </c>
      <c r="CA102" s="35">
        <f>'[1]Формат ИПР'!HG99</f>
        <v>0</v>
      </c>
      <c r="CB102" s="35">
        <f>'[1]Формат ИПР'!HH99</f>
        <v>0</v>
      </c>
      <c r="CC102" s="34" t="s">
        <v>8</v>
      </c>
      <c r="CD102" s="35">
        <f>'[1]Формат ИПР'!HM99</f>
        <v>0</v>
      </c>
      <c r="CE102" s="35">
        <f>'[1]Формат ИПР'!HP99</f>
        <v>0</v>
      </c>
      <c r="CF102" s="35">
        <f>'[1]Формат ИПР'!HL99</f>
        <v>0</v>
      </c>
      <c r="CG102" s="35">
        <f>'[1]Формат ИПР'!HQ99</f>
        <v>0</v>
      </c>
      <c r="CH102" s="35">
        <f>'[1]Формат ИПР'!HN99</f>
        <v>0</v>
      </c>
      <c r="CI102" s="35">
        <f>'[1]Формат ИПР'!HO99</f>
        <v>0</v>
      </c>
      <c r="CJ102" s="36" t="str">
        <f>'[1]Формат ИПР'!UK99</f>
        <v>Корректировка графика реализации ввиду необходимости перепроектирования существующей проектной документации, разработанной в 2020 году, по причине роста цен на оборудование в 2022 году в рамках текущих макроэкономических условий. Торгово-закупочные процедуры для реализации мероприятий до настоящего времени не проводились.</v>
      </c>
    </row>
    <row r="103" spans="1:88" s="37" customFormat="1" ht="63" x14ac:dyDescent="0.25">
      <c r="A103" s="31" t="str">
        <f>'[1]Формат ИПР'!B100</f>
        <v>1.1.2.3</v>
      </c>
      <c r="B103" s="32" t="str">
        <f>'[1]Формат ИПР'!C100</f>
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v>
      </c>
      <c r="C103" s="33" t="str">
        <f>'[1]Формат ИПР'!D100</f>
        <v>M_Che388</v>
      </c>
      <c r="D103" s="34" t="s">
        <v>8</v>
      </c>
      <c r="E103" s="35">
        <f>'[1]Формат ИПР'!EN100</f>
        <v>0</v>
      </c>
      <c r="F103" s="35">
        <f>'[1]Формат ИПР'!EQ100</f>
        <v>0</v>
      </c>
      <c r="G103" s="35">
        <f>'[1]Формат ИПР'!EM100</f>
        <v>0</v>
      </c>
      <c r="H103" s="35">
        <f>'[1]Формат ИПР'!ER100</f>
        <v>0</v>
      </c>
      <c r="I103" s="35">
        <f>'[1]Формат ИПР'!EO100</f>
        <v>0</v>
      </c>
      <c r="J103" s="35">
        <f>'[1]Формат ИПР'!EP100</f>
        <v>0</v>
      </c>
      <c r="K103" s="34" t="s">
        <v>8</v>
      </c>
      <c r="L103" s="35">
        <f>'[1]Формат ИПР'!EU100</f>
        <v>0</v>
      </c>
      <c r="M103" s="35">
        <f>'[1]Формат ИПР'!EX100</f>
        <v>0</v>
      </c>
      <c r="N103" s="35">
        <f>'[1]Формат ИПР'!ET100</f>
        <v>0</v>
      </c>
      <c r="O103" s="35">
        <f>'[1]Формат ИПР'!EY100</f>
        <v>0</v>
      </c>
      <c r="P103" s="35">
        <f>'[1]Формат ИПР'!EV100</f>
        <v>0</v>
      </c>
      <c r="Q103" s="35">
        <f>'[1]Формат ИПР'!EW100</f>
        <v>0</v>
      </c>
      <c r="R103" s="34">
        <v>4</v>
      </c>
      <c r="S103" s="35">
        <f>'[1]Формат ИПР'!FB100</f>
        <v>0</v>
      </c>
      <c r="T103" s="35">
        <f>'[1]Формат ИПР'!FE100</f>
        <v>0</v>
      </c>
      <c r="U103" s="35">
        <f>'[1]Формат ИПР'!FA100</f>
        <v>0</v>
      </c>
      <c r="V103" s="35">
        <f>'[1]Формат ИПР'!FF100</f>
        <v>0</v>
      </c>
      <c r="W103" s="35">
        <f>'[1]Формат ИПР'!FC100</f>
        <v>22439</v>
      </c>
      <c r="X103" s="35">
        <f>'[1]Формат ИПР'!FD100</f>
        <v>0</v>
      </c>
      <c r="Y103" s="35" t="s">
        <v>8</v>
      </c>
      <c r="Z103" s="35">
        <f>'[1]Формат ИПР'!FI100</f>
        <v>0</v>
      </c>
      <c r="AA103" s="35">
        <f>'[1]Формат ИПР'!FL100</f>
        <v>0</v>
      </c>
      <c r="AB103" s="35">
        <f>'[1]Формат ИПР'!FH100</f>
        <v>0</v>
      </c>
      <c r="AC103" s="35">
        <f>'[1]Формат ИПР'!FM100</f>
        <v>0</v>
      </c>
      <c r="AD103" s="35">
        <f>'[1]Формат ИПР'!FJ100</f>
        <v>0</v>
      </c>
      <c r="AE103" s="35">
        <f>'[1]Формат ИПР'!FK100</f>
        <v>0</v>
      </c>
      <c r="AF103" s="35" t="s">
        <v>8</v>
      </c>
      <c r="AG103" s="35">
        <f>'[1]Формат ИПР'!FP100</f>
        <v>0</v>
      </c>
      <c r="AH103" s="35">
        <f>'[1]Формат ИПР'!FS100</f>
        <v>0</v>
      </c>
      <c r="AI103" s="35">
        <f>'[1]Формат ИПР'!FO100</f>
        <v>0</v>
      </c>
      <c r="AJ103" s="35">
        <f>'[1]Формат ИПР'!FT100</f>
        <v>0</v>
      </c>
      <c r="AK103" s="35">
        <f>'[1]Формат ИПР'!FQ100</f>
        <v>0</v>
      </c>
      <c r="AL103" s="35">
        <f>'[1]Формат ИПР'!FR100</f>
        <v>0</v>
      </c>
      <c r="AM103" s="35">
        <v>4</v>
      </c>
      <c r="AN103" s="35">
        <f>'[1]Формат ИПР'!FW100</f>
        <v>0</v>
      </c>
      <c r="AO103" s="35">
        <f>'[1]Формат ИПР'!FZ100</f>
        <v>0</v>
      </c>
      <c r="AP103" s="35">
        <f>'[1]Формат ИПР'!FV100</f>
        <v>0</v>
      </c>
      <c r="AQ103" s="35">
        <f>'[1]Формат ИПР'!GA100</f>
        <v>0</v>
      </c>
      <c r="AR103" s="35">
        <f>'[1]Формат ИПР'!FX100</f>
        <v>22439</v>
      </c>
      <c r="AS103" s="35">
        <f>'[1]Формат ИПР'!FY100</f>
        <v>0</v>
      </c>
      <c r="AT103" s="34" t="s">
        <v>8</v>
      </c>
      <c r="AU103" s="35">
        <f>'[1]Формат ИПР'!GD100</f>
        <v>0</v>
      </c>
      <c r="AV103" s="35">
        <f>'[1]Формат ИПР'!GG100</f>
        <v>0</v>
      </c>
      <c r="AW103" s="35">
        <f>'[1]Формат ИПР'!GC100</f>
        <v>0</v>
      </c>
      <c r="AX103" s="35">
        <f>'[1]Формат ИПР'!GH100</f>
        <v>0</v>
      </c>
      <c r="AY103" s="35">
        <f>'[1]Формат ИПР'!GE100</f>
        <v>0</v>
      </c>
      <c r="AZ103" s="35">
        <f>'[1]Формат ИПР'!GF100</f>
        <v>0</v>
      </c>
      <c r="BA103" s="34" t="s">
        <v>8</v>
      </c>
      <c r="BB103" s="35">
        <f>'[1]Формат ИПР'!GK100</f>
        <v>0</v>
      </c>
      <c r="BC103" s="35">
        <f>'[1]Формат ИПР'!GN100</f>
        <v>0</v>
      </c>
      <c r="BD103" s="35">
        <f>'[1]Формат ИПР'!GJ100</f>
        <v>0</v>
      </c>
      <c r="BE103" s="35">
        <f>'[1]Формат ИПР'!GO100</f>
        <v>0</v>
      </c>
      <c r="BF103" s="35">
        <f>'[1]Формат ИПР'!GL100</f>
        <v>0</v>
      </c>
      <c r="BG103" s="35">
        <f>'[1]Формат ИПР'!GM100</f>
        <v>0</v>
      </c>
      <c r="BH103" s="34" t="s">
        <v>8</v>
      </c>
      <c r="BI103" s="35">
        <f>'[1]Формат ИПР'!GR100</f>
        <v>0</v>
      </c>
      <c r="BJ103" s="35">
        <f>'[1]Формат ИПР'!GU100</f>
        <v>0</v>
      </c>
      <c r="BK103" s="35">
        <f>'[1]Формат ИПР'!GQ100</f>
        <v>0</v>
      </c>
      <c r="BL103" s="35">
        <f>'[1]Формат ИПР'!GV100</f>
        <v>0</v>
      </c>
      <c r="BM103" s="35">
        <f>'[1]Формат ИПР'!GS100</f>
        <v>0</v>
      </c>
      <c r="BN103" s="35">
        <f>'[1]Формат ИПР'!GT100</f>
        <v>0</v>
      </c>
      <c r="BO103" s="34" t="s">
        <v>8</v>
      </c>
      <c r="BP103" s="35">
        <f>'[1]Формат ИПР'!GY100</f>
        <v>0</v>
      </c>
      <c r="BQ103" s="35">
        <f>'[1]Формат ИПР'!HB100</f>
        <v>0</v>
      </c>
      <c r="BR103" s="35">
        <f>'[1]Формат ИПР'!GX100</f>
        <v>0</v>
      </c>
      <c r="BS103" s="35">
        <f>'[1]Формат ИПР'!HC100</f>
        <v>0</v>
      </c>
      <c r="BT103" s="35">
        <f>'[1]Формат ИПР'!GZ100</f>
        <v>0</v>
      </c>
      <c r="BU103" s="35">
        <f>'[1]Формат ИПР'!HA100</f>
        <v>0</v>
      </c>
      <c r="BV103" s="34" t="s">
        <v>8</v>
      </c>
      <c r="BW103" s="35">
        <f>'[1]Формат ИПР'!HF100</f>
        <v>0</v>
      </c>
      <c r="BX103" s="35">
        <f>'[1]Формат ИПР'!HI100</f>
        <v>0</v>
      </c>
      <c r="BY103" s="35">
        <f>'[1]Формат ИПР'!HE100</f>
        <v>0</v>
      </c>
      <c r="BZ103" s="35">
        <f>'[1]Формат ИПР'!HJ100</f>
        <v>0</v>
      </c>
      <c r="CA103" s="35">
        <f>'[1]Формат ИПР'!HG100</f>
        <v>0</v>
      </c>
      <c r="CB103" s="35">
        <f>'[1]Формат ИПР'!HH100</f>
        <v>0</v>
      </c>
      <c r="CC103" s="34" t="s">
        <v>8</v>
      </c>
      <c r="CD103" s="35">
        <f>'[1]Формат ИПР'!HM100</f>
        <v>0</v>
      </c>
      <c r="CE103" s="35">
        <f>'[1]Формат ИПР'!HP100</f>
        <v>0</v>
      </c>
      <c r="CF103" s="35">
        <f>'[1]Формат ИПР'!HL100</f>
        <v>0</v>
      </c>
      <c r="CG103" s="35">
        <f>'[1]Формат ИПР'!HQ100</f>
        <v>0</v>
      </c>
      <c r="CH103" s="35">
        <f>'[1]Формат ИПР'!HN100</f>
        <v>0</v>
      </c>
      <c r="CI103" s="35">
        <f>'[1]Формат ИПР'!HO100</f>
        <v>0</v>
      </c>
      <c r="CJ103" s="36" t="str">
        <f>'[1]Формат ИПР'!UK100</f>
        <v>Корректировка графика финансирования, освоения и ввода на ОФ в соответствии с п.6.20 Протокола согласительного совещания от 29.06.2023 № 07-871пр.</v>
      </c>
    </row>
    <row r="104" spans="1:88" s="37" customFormat="1" ht="63" x14ac:dyDescent="0.25">
      <c r="A104" s="31" t="str">
        <f>'[1]Формат ИПР'!B101</f>
        <v>1.1.2.3</v>
      </c>
      <c r="B104" s="32" t="str">
        <f>'[1]Формат ИПР'!C101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v>
      </c>
      <c r="C104" s="33" t="str">
        <f>'[1]Формат ИПР'!D101</f>
        <v>M_Che389</v>
      </c>
      <c r="D104" s="34" t="s">
        <v>8</v>
      </c>
      <c r="E104" s="35">
        <f>'[1]Формат ИПР'!EN101</f>
        <v>0</v>
      </c>
      <c r="F104" s="35">
        <f>'[1]Формат ИПР'!EQ101</f>
        <v>0</v>
      </c>
      <c r="G104" s="35">
        <f>'[1]Формат ИПР'!EM101</f>
        <v>0</v>
      </c>
      <c r="H104" s="35">
        <f>'[1]Формат ИПР'!ER101</f>
        <v>0</v>
      </c>
      <c r="I104" s="35">
        <f>'[1]Формат ИПР'!EO101</f>
        <v>0</v>
      </c>
      <c r="J104" s="35">
        <f>'[1]Формат ИПР'!EP101</f>
        <v>0</v>
      </c>
      <c r="K104" s="34" t="s">
        <v>8</v>
      </c>
      <c r="L104" s="35">
        <f>'[1]Формат ИПР'!EU101</f>
        <v>0</v>
      </c>
      <c r="M104" s="35">
        <f>'[1]Формат ИПР'!EX101</f>
        <v>0</v>
      </c>
      <c r="N104" s="35">
        <f>'[1]Формат ИПР'!ET101</f>
        <v>0</v>
      </c>
      <c r="O104" s="35">
        <f>'[1]Формат ИПР'!EY101</f>
        <v>0</v>
      </c>
      <c r="P104" s="35">
        <f>'[1]Формат ИПР'!EV101</f>
        <v>0</v>
      </c>
      <c r="Q104" s="35">
        <f>'[1]Формат ИПР'!EW101</f>
        <v>0</v>
      </c>
      <c r="R104" s="34">
        <v>4</v>
      </c>
      <c r="S104" s="35">
        <f>'[1]Формат ИПР'!FB101</f>
        <v>0</v>
      </c>
      <c r="T104" s="35">
        <f>'[1]Формат ИПР'!FE101</f>
        <v>0</v>
      </c>
      <c r="U104" s="35">
        <f>'[1]Формат ИПР'!FA101</f>
        <v>0</v>
      </c>
      <c r="V104" s="35">
        <f>'[1]Формат ИПР'!FF101</f>
        <v>0</v>
      </c>
      <c r="W104" s="35">
        <f>'[1]Формат ИПР'!FC101</f>
        <v>21995</v>
      </c>
      <c r="X104" s="35">
        <f>'[1]Формат ИПР'!FD101</f>
        <v>0</v>
      </c>
      <c r="Y104" s="35" t="s">
        <v>8</v>
      </c>
      <c r="Z104" s="35">
        <f>'[1]Формат ИПР'!FI101</f>
        <v>0</v>
      </c>
      <c r="AA104" s="35">
        <f>'[1]Формат ИПР'!FL101</f>
        <v>0</v>
      </c>
      <c r="AB104" s="35">
        <f>'[1]Формат ИПР'!FH101</f>
        <v>0</v>
      </c>
      <c r="AC104" s="35">
        <f>'[1]Формат ИПР'!FM101</f>
        <v>0</v>
      </c>
      <c r="AD104" s="35">
        <f>'[1]Формат ИПР'!FJ101</f>
        <v>0</v>
      </c>
      <c r="AE104" s="35">
        <f>'[1]Формат ИПР'!FK101</f>
        <v>0</v>
      </c>
      <c r="AF104" s="35" t="s">
        <v>8</v>
      </c>
      <c r="AG104" s="35">
        <f>'[1]Формат ИПР'!FP101</f>
        <v>0</v>
      </c>
      <c r="AH104" s="35">
        <f>'[1]Формат ИПР'!FS101</f>
        <v>0</v>
      </c>
      <c r="AI104" s="35">
        <f>'[1]Формат ИПР'!FO101</f>
        <v>0</v>
      </c>
      <c r="AJ104" s="35">
        <f>'[1]Формат ИПР'!FT101</f>
        <v>0</v>
      </c>
      <c r="AK104" s="35">
        <f>'[1]Формат ИПР'!FQ101</f>
        <v>0</v>
      </c>
      <c r="AL104" s="35">
        <f>'[1]Формат ИПР'!FR101</f>
        <v>0</v>
      </c>
      <c r="AM104" s="35">
        <v>4</v>
      </c>
      <c r="AN104" s="35">
        <f>'[1]Формат ИПР'!FW101</f>
        <v>0</v>
      </c>
      <c r="AO104" s="35">
        <f>'[1]Формат ИПР'!FZ101</f>
        <v>0</v>
      </c>
      <c r="AP104" s="35">
        <f>'[1]Формат ИПР'!FV101</f>
        <v>0</v>
      </c>
      <c r="AQ104" s="35">
        <f>'[1]Формат ИПР'!GA101</f>
        <v>0</v>
      </c>
      <c r="AR104" s="35">
        <f>'[1]Формат ИПР'!FX101</f>
        <v>21995</v>
      </c>
      <c r="AS104" s="35">
        <f>'[1]Формат ИПР'!FY101</f>
        <v>0</v>
      </c>
      <c r="AT104" s="34" t="s">
        <v>8</v>
      </c>
      <c r="AU104" s="35">
        <f>'[1]Формат ИПР'!GD101</f>
        <v>0</v>
      </c>
      <c r="AV104" s="35">
        <f>'[1]Формат ИПР'!GG101</f>
        <v>0</v>
      </c>
      <c r="AW104" s="35">
        <f>'[1]Формат ИПР'!GC101</f>
        <v>0</v>
      </c>
      <c r="AX104" s="35">
        <f>'[1]Формат ИПР'!GH101</f>
        <v>0</v>
      </c>
      <c r="AY104" s="35">
        <f>'[1]Формат ИПР'!GE101</f>
        <v>0</v>
      </c>
      <c r="AZ104" s="35">
        <f>'[1]Формат ИПР'!GF101</f>
        <v>0</v>
      </c>
      <c r="BA104" s="34" t="s">
        <v>8</v>
      </c>
      <c r="BB104" s="35">
        <f>'[1]Формат ИПР'!GK101</f>
        <v>0</v>
      </c>
      <c r="BC104" s="35">
        <f>'[1]Формат ИПР'!GN101</f>
        <v>0</v>
      </c>
      <c r="BD104" s="35">
        <f>'[1]Формат ИПР'!GJ101</f>
        <v>0</v>
      </c>
      <c r="BE104" s="35">
        <f>'[1]Формат ИПР'!GO101</f>
        <v>0</v>
      </c>
      <c r="BF104" s="35">
        <f>'[1]Формат ИПР'!GL101</f>
        <v>0</v>
      </c>
      <c r="BG104" s="35">
        <f>'[1]Формат ИПР'!GM101</f>
        <v>0</v>
      </c>
      <c r="BH104" s="34" t="s">
        <v>8</v>
      </c>
      <c r="BI104" s="35">
        <f>'[1]Формат ИПР'!GR101</f>
        <v>0</v>
      </c>
      <c r="BJ104" s="35">
        <f>'[1]Формат ИПР'!GU101</f>
        <v>0</v>
      </c>
      <c r="BK104" s="35">
        <f>'[1]Формат ИПР'!GQ101</f>
        <v>0</v>
      </c>
      <c r="BL104" s="35">
        <f>'[1]Формат ИПР'!GV101</f>
        <v>0</v>
      </c>
      <c r="BM104" s="35">
        <f>'[1]Формат ИПР'!GS101</f>
        <v>0</v>
      </c>
      <c r="BN104" s="35">
        <f>'[1]Формат ИПР'!GT101</f>
        <v>0</v>
      </c>
      <c r="BO104" s="34" t="s">
        <v>8</v>
      </c>
      <c r="BP104" s="35">
        <f>'[1]Формат ИПР'!GY101</f>
        <v>0</v>
      </c>
      <c r="BQ104" s="35">
        <f>'[1]Формат ИПР'!HB101</f>
        <v>0</v>
      </c>
      <c r="BR104" s="35">
        <f>'[1]Формат ИПР'!GX101</f>
        <v>0</v>
      </c>
      <c r="BS104" s="35">
        <f>'[1]Формат ИПР'!HC101</f>
        <v>0</v>
      </c>
      <c r="BT104" s="35">
        <f>'[1]Формат ИПР'!GZ101</f>
        <v>0</v>
      </c>
      <c r="BU104" s="35">
        <f>'[1]Формат ИПР'!HA101</f>
        <v>0</v>
      </c>
      <c r="BV104" s="34" t="s">
        <v>8</v>
      </c>
      <c r="BW104" s="35">
        <f>'[1]Формат ИПР'!HF101</f>
        <v>0</v>
      </c>
      <c r="BX104" s="35">
        <f>'[1]Формат ИПР'!HI101</f>
        <v>0</v>
      </c>
      <c r="BY104" s="35">
        <f>'[1]Формат ИПР'!HE101</f>
        <v>0</v>
      </c>
      <c r="BZ104" s="35">
        <f>'[1]Формат ИПР'!HJ101</f>
        <v>0</v>
      </c>
      <c r="CA104" s="35">
        <f>'[1]Формат ИПР'!HG101</f>
        <v>0</v>
      </c>
      <c r="CB104" s="35">
        <f>'[1]Формат ИПР'!HH101</f>
        <v>0</v>
      </c>
      <c r="CC104" s="34" t="s">
        <v>8</v>
      </c>
      <c r="CD104" s="35">
        <f>'[1]Формат ИПР'!HM101</f>
        <v>0</v>
      </c>
      <c r="CE104" s="35">
        <f>'[1]Формат ИПР'!HP101</f>
        <v>0</v>
      </c>
      <c r="CF104" s="35">
        <f>'[1]Формат ИПР'!HL101</f>
        <v>0</v>
      </c>
      <c r="CG104" s="35">
        <f>'[1]Формат ИПР'!HQ101</f>
        <v>0</v>
      </c>
      <c r="CH104" s="35">
        <f>'[1]Формат ИПР'!HN101</f>
        <v>0</v>
      </c>
      <c r="CI104" s="35">
        <f>'[1]Формат ИПР'!HO101</f>
        <v>0</v>
      </c>
      <c r="CJ104" s="36" t="str">
        <f>'[1]Формат ИПР'!UK101</f>
        <v>Корректировка графика финансирования, освоения и ввода на ОФ в соответствии с п.6.20 Протокола согласительного совещания от 29.06.2023 № 07-871пр.</v>
      </c>
    </row>
    <row r="105" spans="1:88" s="37" customFormat="1" ht="63" x14ac:dyDescent="0.25">
      <c r="A105" s="31" t="str">
        <f>'[1]Формат ИПР'!B102</f>
        <v>1.1.2.3</v>
      </c>
      <c r="B105" s="32" t="str">
        <f>'[1]Формат ИПР'!C102</f>
        <v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v>
      </c>
      <c r="C105" s="33" t="str">
        <f>'[1]Формат ИПР'!D102</f>
        <v>M_Che390</v>
      </c>
      <c r="D105" s="34" t="s">
        <v>8</v>
      </c>
      <c r="E105" s="35">
        <f>'[1]Формат ИПР'!EN102</f>
        <v>0</v>
      </c>
      <c r="F105" s="35">
        <f>'[1]Формат ИПР'!EQ102</f>
        <v>0</v>
      </c>
      <c r="G105" s="35">
        <f>'[1]Формат ИПР'!EM102</f>
        <v>0</v>
      </c>
      <c r="H105" s="35">
        <f>'[1]Формат ИПР'!ER102</f>
        <v>0</v>
      </c>
      <c r="I105" s="35">
        <f>'[1]Формат ИПР'!EO102</f>
        <v>0</v>
      </c>
      <c r="J105" s="35">
        <f>'[1]Формат ИПР'!EP102</f>
        <v>0</v>
      </c>
      <c r="K105" s="34" t="s">
        <v>8</v>
      </c>
      <c r="L105" s="35">
        <f>'[1]Формат ИПР'!EU102</f>
        <v>0</v>
      </c>
      <c r="M105" s="35">
        <f>'[1]Формат ИПР'!EX102</f>
        <v>0</v>
      </c>
      <c r="N105" s="35">
        <f>'[1]Формат ИПР'!ET102</f>
        <v>0</v>
      </c>
      <c r="O105" s="35">
        <f>'[1]Формат ИПР'!EY102</f>
        <v>0</v>
      </c>
      <c r="P105" s="35">
        <f>'[1]Формат ИПР'!EV102</f>
        <v>0</v>
      </c>
      <c r="Q105" s="35">
        <f>'[1]Формат ИПР'!EW102</f>
        <v>0</v>
      </c>
      <c r="R105" s="34">
        <v>4</v>
      </c>
      <c r="S105" s="35">
        <f>'[1]Формат ИПР'!FB102</f>
        <v>0</v>
      </c>
      <c r="T105" s="35">
        <f>'[1]Формат ИПР'!FE102</f>
        <v>0</v>
      </c>
      <c r="U105" s="35">
        <f>'[1]Формат ИПР'!FA102</f>
        <v>0</v>
      </c>
      <c r="V105" s="35">
        <f>'[1]Формат ИПР'!FF102</f>
        <v>0</v>
      </c>
      <c r="W105" s="35">
        <f>'[1]Формат ИПР'!FC102</f>
        <v>10618</v>
      </c>
      <c r="X105" s="35">
        <f>'[1]Формат ИПР'!FD102</f>
        <v>0</v>
      </c>
      <c r="Y105" s="35" t="s">
        <v>8</v>
      </c>
      <c r="Z105" s="35">
        <f>'[1]Формат ИПР'!FI102</f>
        <v>0</v>
      </c>
      <c r="AA105" s="35">
        <f>'[1]Формат ИПР'!FL102</f>
        <v>0</v>
      </c>
      <c r="AB105" s="35">
        <f>'[1]Формат ИПР'!FH102</f>
        <v>0</v>
      </c>
      <c r="AC105" s="35">
        <f>'[1]Формат ИПР'!FM102</f>
        <v>0</v>
      </c>
      <c r="AD105" s="35">
        <f>'[1]Формат ИПР'!FJ102</f>
        <v>0</v>
      </c>
      <c r="AE105" s="35">
        <f>'[1]Формат ИПР'!FK102</f>
        <v>0</v>
      </c>
      <c r="AF105" s="35" t="s">
        <v>8</v>
      </c>
      <c r="AG105" s="35">
        <f>'[1]Формат ИПР'!FP102</f>
        <v>0</v>
      </c>
      <c r="AH105" s="35">
        <f>'[1]Формат ИПР'!FS102</f>
        <v>0</v>
      </c>
      <c r="AI105" s="35">
        <f>'[1]Формат ИПР'!FO102</f>
        <v>0</v>
      </c>
      <c r="AJ105" s="35">
        <f>'[1]Формат ИПР'!FT102</f>
        <v>0</v>
      </c>
      <c r="AK105" s="35">
        <f>'[1]Формат ИПР'!FQ102</f>
        <v>0</v>
      </c>
      <c r="AL105" s="35">
        <f>'[1]Формат ИПР'!FR102</f>
        <v>0</v>
      </c>
      <c r="AM105" s="35" t="s">
        <v>8</v>
      </c>
      <c r="AN105" s="35">
        <f>'[1]Формат ИПР'!FW102</f>
        <v>0</v>
      </c>
      <c r="AO105" s="35">
        <f>'[1]Формат ИПР'!FZ102</f>
        <v>0</v>
      </c>
      <c r="AP105" s="35">
        <f>'[1]Формат ИПР'!FV102</f>
        <v>0</v>
      </c>
      <c r="AQ105" s="35">
        <f>'[1]Формат ИПР'!GA102</f>
        <v>0</v>
      </c>
      <c r="AR105" s="35">
        <f>'[1]Формат ИПР'!FX102</f>
        <v>0</v>
      </c>
      <c r="AS105" s="35">
        <f>'[1]Формат ИПР'!FY102</f>
        <v>0</v>
      </c>
      <c r="AT105" s="34" t="s">
        <v>8</v>
      </c>
      <c r="AU105" s="35">
        <f>'[1]Формат ИПР'!GD102</f>
        <v>0</v>
      </c>
      <c r="AV105" s="35">
        <f>'[1]Формат ИПР'!GG102</f>
        <v>0</v>
      </c>
      <c r="AW105" s="35">
        <f>'[1]Формат ИПР'!GC102</f>
        <v>0</v>
      </c>
      <c r="AX105" s="35">
        <f>'[1]Формат ИПР'!GH102</f>
        <v>0</v>
      </c>
      <c r="AY105" s="35">
        <f>'[1]Формат ИПР'!GE102</f>
        <v>0</v>
      </c>
      <c r="AZ105" s="35">
        <f>'[1]Формат ИПР'!GF102</f>
        <v>0</v>
      </c>
      <c r="BA105" s="34">
        <v>4</v>
      </c>
      <c r="BB105" s="35">
        <f>'[1]Формат ИПР'!GK102</f>
        <v>0</v>
      </c>
      <c r="BC105" s="35">
        <f>'[1]Формат ИПР'!GN102</f>
        <v>0</v>
      </c>
      <c r="BD105" s="35">
        <f>'[1]Формат ИПР'!GJ102</f>
        <v>0</v>
      </c>
      <c r="BE105" s="35">
        <f>'[1]Формат ИПР'!GO102</f>
        <v>0</v>
      </c>
      <c r="BF105" s="35">
        <f>'[1]Формат ИПР'!GL102</f>
        <v>10618</v>
      </c>
      <c r="BG105" s="35">
        <f>'[1]Формат ИПР'!GM102</f>
        <v>0</v>
      </c>
      <c r="BH105" s="34" t="s">
        <v>8</v>
      </c>
      <c r="BI105" s="35">
        <f>'[1]Формат ИПР'!GR102</f>
        <v>0</v>
      </c>
      <c r="BJ105" s="35">
        <f>'[1]Формат ИПР'!GU102</f>
        <v>0</v>
      </c>
      <c r="BK105" s="35">
        <f>'[1]Формат ИПР'!GQ102</f>
        <v>0</v>
      </c>
      <c r="BL105" s="35">
        <f>'[1]Формат ИПР'!GV102</f>
        <v>0</v>
      </c>
      <c r="BM105" s="35">
        <f>'[1]Формат ИПР'!GS102</f>
        <v>0</v>
      </c>
      <c r="BN105" s="35">
        <f>'[1]Формат ИПР'!GT102</f>
        <v>0</v>
      </c>
      <c r="BO105" s="34" t="s">
        <v>8</v>
      </c>
      <c r="BP105" s="35">
        <f>'[1]Формат ИПР'!GY102</f>
        <v>0</v>
      </c>
      <c r="BQ105" s="35">
        <f>'[1]Формат ИПР'!HB102</f>
        <v>0</v>
      </c>
      <c r="BR105" s="35">
        <f>'[1]Формат ИПР'!GX102</f>
        <v>0</v>
      </c>
      <c r="BS105" s="35">
        <f>'[1]Формат ИПР'!HC102</f>
        <v>0</v>
      </c>
      <c r="BT105" s="35">
        <f>'[1]Формат ИПР'!GZ102</f>
        <v>0</v>
      </c>
      <c r="BU105" s="35">
        <f>'[1]Формат ИПР'!HA102</f>
        <v>0</v>
      </c>
      <c r="BV105" s="34" t="s">
        <v>8</v>
      </c>
      <c r="BW105" s="35">
        <f>'[1]Формат ИПР'!HF102</f>
        <v>0</v>
      </c>
      <c r="BX105" s="35">
        <f>'[1]Формат ИПР'!HI102</f>
        <v>0</v>
      </c>
      <c r="BY105" s="35">
        <f>'[1]Формат ИПР'!HE102</f>
        <v>0</v>
      </c>
      <c r="BZ105" s="35">
        <f>'[1]Формат ИПР'!HJ102</f>
        <v>0</v>
      </c>
      <c r="CA105" s="35">
        <f>'[1]Формат ИПР'!HG102</f>
        <v>0</v>
      </c>
      <c r="CB105" s="35">
        <f>'[1]Формат ИПР'!HH102</f>
        <v>0</v>
      </c>
      <c r="CC105" s="34" t="s">
        <v>8</v>
      </c>
      <c r="CD105" s="35">
        <f>'[1]Формат ИПР'!HM102</f>
        <v>0</v>
      </c>
      <c r="CE105" s="35">
        <f>'[1]Формат ИПР'!HP102</f>
        <v>0</v>
      </c>
      <c r="CF105" s="35">
        <f>'[1]Формат ИПР'!HL102</f>
        <v>0</v>
      </c>
      <c r="CG105" s="35">
        <f>'[1]Формат ИПР'!HQ102</f>
        <v>0</v>
      </c>
      <c r="CH105" s="35">
        <f>'[1]Формат ИПР'!HN102</f>
        <v>0</v>
      </c>
      <c r="CI105" s="35">
        <f>'[1]Формат ИПР'!HO102</f>
        <v>0</v>
      </c>
      <c r="CJ105" s="36" t="str">
        <f>'[1]Формат ИПР'!UK102</f>
        <v>Корректировка графика реализации ввиду необходимости перепроектирования существующей проектной документации, разработанной в 2020 году, по причине роста цен на оборудование в 2022 году в рамках текущих макроэкономических условий. Торгово-закупочные процедуры для реализации мероприятий до настоящего времени не проводились.</v>
      </c>
    </row>
    <row r="106" spans="1:88" s="37" customFormat="1" ht="63" x14ac:dyDescent="0.25">
      <c r="A106" s="31" t="str">
        <f>'[1]Формат ИПР'!B103</f>
        <v>1.1.2.3</v>
      </c>
      <c r="B106" s="32" t="str">
        <f>'[1]Формат ИПР'!C103</f>
        <v>Модернизация средств учета электроэнергии в рамках "Плана (программы) снижения потерь электрической энергии в электрических сетях Веденских РЭС АО "Чеченэнерго" (установка 4370 шт. приборов учета)</v>
      </c>
      <c r="C106" s="33" t="str">
        <f>'[1]Формат ИПР'!D103</f>
        <v>M_Che415</v>
      </c>
      <c r="D106" s="34" t="s">
        <v>8</v>
      </c>
      <c r="E106" s="35">
        <f>'[1]Формат ИПР'!EN103</f>
        <v>0</v>
      </c>
      <c r="F106" s="35">
        <f>'[1]Формат ИПР'!EQ103</f>
        <v>0</v>
      </c>
      <c r="G106" s="35">
        <f>'[1]Формат ИПР'!EM103</f>
        <v>0</v>
      </c>
      <c r="H106" s="35">
        <f>'[1]Формат ИПР'!ER103</f>
        <v>0</v>
      </c>
      <c r="I106" s="35">
        <f>'[1]Формат ИПР'!EO103</f>
        <v>0</v>
      </c>
      <c r="J106" s="35">
        <f>'[1]Формат ИПР'!EP103</f>
        <v>0</v>
      </c>
      <c r="K106" s="34" t="s">
        <v>8</v>
      </c>
      <c r="L106" s="35">
        <f>'[1]Формат ИПР'!EU103</f>
        <v>0</v>
      </c>
      <c r="M106" s="35">
        <f>'[1]Формат ИПР'!EX103</f>
        <v>0</v>
      </c>
      <c r="N106" s="35">
        <f>'[1]Формат ИПР'!ET103</f>
        <v>0</v>
      </c>
      <c r="O106" s="35">
        <f>'[1]Формат ИПР'!EY103</f>
        <v>0</v>
      </c>
      <c r="P106" s="35">
        <f>'[1]Формат ИПР'!EV103</f>
        <v>0</v>
      </c>
      <c r="Q106" s="35">
        <f>'[1]Формат ИПР'!EW103</f>
        <v>0</v>
      </c>
      <c r="R106" s="35" t="s">
        <v>8</v>
      </c>
      <c r="S106" s="35">
        <f>'[1]Формат ИПР'!FB103</f>
        <v>0</v>
      </c>
      <c r="T106" s="35">
        <f>'[1]Формат ИПР'!FE103</f>
        <v>0</v>
      </c>
      <c r="U106" s="35">
        <f>'[1]Формат ИПР'!FA103</f>
        <v>0</v>
      </c>
      <c r="V106" s="35">
        <f>'[1]Формат ИПР'!FF103</f>
        <v>0</v>
      </c>
      <c r="W106" s="35">
        <f>'[1]Формат ИПР'!FC103</f>
        <v>0</v>
      </c>
      <c r="X106" s="35">
        <f>'[1]Формат ИПР'!FD103</f>
        <v>0</v>
      </c>
      <c r="Y106" s="35" t="s">
        <v>8</v>
      </c>
      <c r="Z106" s="35">
        <f>'[1]Формат ИПР'!FI103</f>
        <v>0</v>
      </c>
      <c r="AA106" s="35">
        <f>'[1]Формат ИПР'!FL103</f>
        <v>0</v>
      </c>
      <c r="AB106" s="35">
        <f>'[1]Формат ИПР'!FH103</f>
        <v>0</v>
      </c>
      <c r="AC106" s="35">
        <f>'[1]Формат ИПР'!FM103</f>
        <v>0</v>
      </c>
      <c r="AD106" s="35">
        <f>'[1]Формат ИПР'!FJ103</f>
        <v>0</v>
      </c>
      <c r="AE106" s="35">
        <f>'[1]Формат ИПР'!FK103</f>
        <v>0</v>
      </c>
      <c r="AF106" s="34">
        <v>4</v>
      </c>
      <c r="AG106" s="35">
        <f>'[1]Формат ИПР'!FP103</f>
        <v>0</v>
      </c>
      <c r="AH106" s="35">
        <f>'[1]Формат ИПР'!FS103</f>
        <v>0</v>
      </c>
      <c r="AI106" s="35">
        <f>'[1]Формат ИПР'!FO103</f>
        <v>0</v>
      </c>
      <c r="AJ106" s="35">
        <f>'[1]Формат ИПР'!FT103</f>
        <v>0</v>
      </c>
      <c r="AK106" s="35">
        <f>'[1]Формат ИПР'!FQ103</f>
        <v>4370</v>
      </c>
      <c r="AL106" s="35">
        <f>'[1]Формат ИПР'!FR103</f>
        <v>0</v>
      </c>
      <c r="AM106" s="35" t="s">
        <v>8</v>
      </c>
      <c r="AN106" s="35">
        <f>'[1]Формат ИПР'!FW103</f>
        <v>0</v>
      </c>
      <c r="AO106" s="35">
        <f>'[1]Формат ИПР'!FZ103</f>
        <v>0</v>
      </c>
      <c r="AP106" s="35">
        <f>'[1]Формат ИПР'!FV103</f>
        <v>0</v>
      </c>
      <c r="AQ106" s="35">
        <f>'[1]Формат ИПР'!GA103</f>
        <v>0</v>
      </c>
      <c r="AR106" s="35">
        <f>'[1]Формат ИПР'!FX103</f>
        <v>0</v>
      </c>
      <c r="AS106" s="35">
        <f>'[1]Формат ИПР'!FY103</f>
        <v>0</v>
      </c>
      <c r="AT106" s="34" t="s">
        <v>8</v>
      </c>
      <c r="AU106" s="35">
        <f>'[1]Формат ИПР'!GD103</f>
        <v>0</v>
      </c>
      <c r="AV106" s="35">
        <f>'[1]Формат ИПР'!GG103</f>
        <v>0</v>
      </c>
      <c r="AW106" s="35">
        <f>'[1]Формат ИПР'!GC103</f>
        <v>0</v>
      </c>
      <c r="AX106" s="35">
        <f>'[1]Формат ИПР'!GH103</f>
        <v>0</v>
      </c>
      <c r="AY106" s="35">
        <f>'[1]Формат ИПР'!GE103</f>
        <v>0</v>
      </c>
      <c r="AZ106" s="35">
        <f>'[1]Формат ИПР'!GF103</f>
        <v>0</v>
      </c>
      <c r="BA106" s="34">
        <v>4</v>
      </c>
      <c r="BB106" s="35">
        <f>'[1]Формат ИПР'!GK103</f>
        <v>0</v>
      </c>
      <c r="BC106" s="35">
        <f>'[1]Формат ИПР'!GN103</f>
        <v>0</v>
      </c>
      <c r="BD106" s="35">
        <f>'[1]Формат ИПР'!GJ103</f>
        <v>0</v>
      </c>
      <c r="BE106" s="35">
        <f>'[1]Формат ИПР'!GO103</f>
        <v>0</v>
      </c>
      <c r="BF106" s="35">
        <f>'[1]Формат ИПР'!GL103</f>
        <v>4370</v>
      </c>
      <c r="BG106" s="35">
        <f>'[1]Формат ИПР'!GM103</f>
        <v>0</v>
      </c>
      <c r="BH106" s="34" t="s">
        <v>8</v>
      </c>
      <c r="BI106" s="35">
        <f>'[1]Формат ИПР'!GR103</f>
        <v>0</v>
      </c>
      <c r="BJ106" s="35">
        <f>'[1]Формат ИПР'!GU103</f>
        <v>0</v>
      </c>
      <c r="BK106" s="35">
        <f>'[1]Формат ИПР'!GQ103</f>
        <v>0</v>
      </c>
      <c r="BL106" s="35">
        <f>'[1]Формат ИПР'!GV103</f>
        <v>0</v>
      </c>
      <c r="BM106" s="35">
        <f>'[1]Формат ИПР'!GS103</f>
        <v>0</v>
      </c>
      <c r="BN106" s="35">
        <f>'[1]Формат ИПР'!GT103</f>
        <v>0</v>
      </c>
      <c r="BO106" s="34" t="s">
        <v>8</v>
      </c>
      <c r="BP106" s="35">
        <f>'[1]Формат ИПР'!GY103</f>
        <v>0</v>
      </c>
      <c r="BQ106" s="35">
        <f>'[1]Формат ИПР'!HB103</f>
        <v>0</v>
      </c>
      <c r="BR106" s="35">
        <f>'[1]Формат ИПР'!GX103</f>
        <v>0</v>
      </c>
      <c r="BS106" s="35">
        <f>'[1]Формат ИПР'!HC103</f>
        <v>0</v>
      </c>
      <c r="BT106" s="35">
        <f>'[1]Формат ИПР'!GZ103</f>
        <v>0</v>
      </c>
      <c r="BU106" s="35">
        <f>'[1]Формат ИПР'!HA103</f>
        <v>0</v>
      </c>
      <c r="BV106" s="34" t="s">
        <v>8</v>
      </c>
      <c r="BW106" s="35">
        <f>'[1]Формат ИПР'!HF103</f>
        <v>0</v>
      </c>
      <c r="BX106" s="35">
        <f>'[1]Формат ИПР'!HI103</f>
        <v>0</v>
      </c>
      <c r="BY106" s="35">
        <f>'[1]Формат ИПР'!HE103</f>
        <v>0</v>
      </c>
      <c r="BZ106" s="35">
        <f>'[1]Формат ИПР'!HJ103</f>
        <v>0</v>
      </c>
      <c r="CA106" s="35">
        <f>'[1]Формат ИПР'!HG103</f>
        <v>0</v>
      </c>
      <c r="CB106" s="35">
        <f>'[1]Формат ИПР'!HH103</f>
        <v>0</v>
      </c>
      <c r="CC106" s="34" t="s">
        <v>8</v>
      </c>
      <c r="CD106" s="35">
        <f>'[1]Формат ИПР'!HM103</f>
        <v>0</v>
      </c>
      <c r="CE106" s="35">
        <f>'[1]Формат ИПР'!HP103</f>
        <v>0</v>
      </c>
      <c r="CF106" s="35">
        <f>'[1]Формат ИПР'!HL103</f>
        <v>0</v>
      </c>
      <c r="CG106" s="35">
        <f>'[1]Формат ИПР'!HQ103</f>
        <v>0</v>
      </c>
      <c r="CH106" s="35">
        <f>'[1]Формат ИПР'!HN103</f>
        <v>0</v>
      </c>
      <c r="CI106" s="35">
        <f>'[1]Формат ИПР'!HO103</f>
        <v>0</v>
      </c>
      <c r="CJ106" s="36" t="str">
        <f>'[1]Формат ИПР'!UK103</f>
        <v>Корректировка графика реализации ввиду необходимости перепроектирования существующей проектной документации, разработанной в 2020 году, по причине роста цен на оборудование в 2022 году в рамках текущих макроэкономических условий. Торгово-закупочные процедуры для реализации мероприятий до настоящего времени не проводились.</v>
      </c>
    </row>
    <row r="107" spans="1:88" s="37" customFormat="1" ht="63" x14ac:dyDescent="0.25">
      <c r="A107" s="31" t="str">
        <f>'[1]Формат ИПР'!B104</f>
        <v>1.1.2.3</v>
      </c>
      <c r="B107" s="32" t="str">
        <f>'[1]Формат ИПР'!C104</f>
        <v>Модернизация средств учета электроэнергии в рамках "Плана (программы) снижения потерь электрической энергии в электрических сетях Итум-Калинских РЭС АО "Чеченэнерго" (установка 1055 шт. приборов учета)</v>
      </c>
      <c r="C107" s="33" t="str">
        <f>'[1]Формат ИПР'!D104</f>
        <v>M_Che416</v>
      </c>
      <c r="D107" s="34" t="s">
        <v>8</v>
      </c>
      <c r="E107" s="35">
        <f>'[1]Формат ИПР'!EN104</f>
        <v>0</v>
      </c>
      <c r="F107" s="35">
        <f>'[1]Формат ИПР'!EQ104</f>
        <v>0</v>
      </c>
      <c r="G107" s="35">
        <f>'[1]Формат ИПР'!EM104</f>
        <v>0</v>
      </c>
      <c r="H107" s="35">
        <f>'[1]Формат ИПР'!ER104</f>
        <v>0</v>
      </c>
      <c r="I107" s="35">
        <f>'[1]Формат ИПР'!EO104</f>
        <v>0</v>
      </c>
      <c r="J107" s="35">
        <f>'[1]Формат ИПР'!EP104</f>
        <v>0</v>
      </c>
      <c r="K107" s="34" t="s">
        <v>8</v>
      </c>
      <c r="L107" s="35">
        <f>'[1]Формат ИПР'!EU104</f>
        <v>0</v>
      </c>
      <c r="M107" s="35">
        <f>'[1]Формат ИПР'!EX104</f>
        <v>0</v>
      </c>
      <c r="N107" s="35">
        <f>'[1]Формат ИПР'!ET104</f>
        <v>0</v>
      </c>
      <c r="O107" s="35">
        <f>'[1]Формат ИПР'!EY104</f>
        <v>0</v>
      </c>
      <c r="P107" s="35">
        <f>'[1]Формат ИПР'!EV104</f>
        <v>0</v>
      </c>
      <c r="Q107" s="35">
        <f>'[1]Формат ИПР'!EW104</f>
        <v>0</v>
      </c>
      <c r="R107" s="35" t="s">
        <v>8</v>
      </c>
      <c r="S107" s="35">
        <f>'[1]Формат ИПР'!FB104</f>
        <v>0</v>
      </c>
      <c r="T107" s="35">
        <f>'[1]Формат ИПР'!FE104</f>
        <v>0</v>
      </c>
      <c r="U107" s="35">
        <f>'[1]Формат ИПР'!FA104</f>
        <v>0</v>
      </c>
      <c r="V107" s="35">
        <f>'[1]Формат ИПР'!FF104</f>
        <v>0</v>
      </c>
      <c r="W107" s="35">
        <f>'[1]Формат ИПР'!FC104</f>
        <v>0</v>
      </c>
      <c r="X107" s="35">
        <f>'[1]Формат ИПР'!FD104</f>
        <v>0</v>
      </c>
      <c r="Y107" s="35" t="s">
        <v>8</v>
      </c>
      <c r="Z107" s="35">
        <f>'[1]Формат ИПР'!FI104</f>
        <v>0</v>
      </c>
      <c r="AA107" s="35">
        <f>'[1]Формат ИПР'!FL104</f>
        <v>0</v>
      </c>
      <c r="AB107" s="35">
        <f>'[1]Формат ИПР'!FH104</f>
        <v>0</v>
      </c>
      <c r="AC107" s="35">
        <f>'[1]Формат ИПР'!FM104</f>
        <v>0</v>
      </c>
      <c r="AD107" s="35">
        <f>'[1]Формат ИПР'!FJ104</f>
        <v>0</v>
      </c>
      <c r="AE107" s="35">
        <f>'[1]Формат ИПР'!FK104</f>
        <v>0</v>
      </c>
      <c r="AF107" s="34">
        <v>4</v>
      </c>
      <c r="AG107" s="35">
        <f>'[1]Формат ИПР'!FP104</f>
        <v>0</v>
      </c>
      <c r="AH107" s="35">
        <f>'[1]Формат ИПР'!FS104</f>
        <v>0</v>
      </c>
      <c r="AI107" s="35">
        <f>'[1]Формат ИПР'!FO104</f>
        <v>0</v>
      </c>
      <c r="AJ107" s="35">
        <f>'[1]Формат ИПР'!FT104</f>
        <v>0</v>
      </c>
      <c r="AK107" s="35">
        <f>'[1]Формат ИПР'!FQ104</f>
        <v>1055</v>
      </c>
      <c r="AL107" s="35">
        <f>'[1]Формат ИПР'!FR104</f>
        <v>0</v>
      </c>
      <c r="AM107" s="35" t="s">
        <v>8</v>
      </c>
      <c r="AN107" s="35">
        <f>'[1]Формат ИПР'!FW104</f>
        <v>0</v>
      </c>
      <c r="AO107" s="35">
        <f>'[1]Формат ИПР'!FZ104</f>
        <v>0</v>
      </c>
      <c r="AP107" s="35">
        <f>'[1]Формат ИПР'!FV104</f>
        <v>0</v>
      </c>
      <c r="AQ107" s="35">
        <f>'[1]Формат ИПР'!GA104</f>
        <v>0</v>
      </c>
      <c r="AR107" s="35">
        <f>'[1]Формат ИПР'!FX104</f>
        <v>0</v>
      </c>
      <c r="AS107" s="35">
        <f>'[1]Формат ИПР'!FY104</f>
        <v>0</v>
      </c>
      <c r="AT107" s="34" t="s">
        <v>8</v>
      </c>
      <c r="AU107" s="35">
        <f>'[1]Формат ИПР'!GD104</f>
        <v>0</v>
      </c>
      <c r="AV107" s="35">
        <f>'[1]Формат ИПР'!GG104</f>
        <v>0</v>
      </c>
      <c r="AW107" s="35">
        <f>'[1]Формат ИПР'!GC104</f>
        <v>0</v>
      </c>
      <c r="AX107" s="35">
        <f>'[1]Формат ИПР'!GH104</f>
        <v>0</v>
      </c>
      <c r="AY107" s="35">
        <f>'[1]Формат ИПР'!GE104</f>
        <v>0</v>
      </c>
      <c r="AZ107" s="35">
        <f>'[1]Формат ИПР'!GF104</f>
        <v>0</v>
      </c>
      <c r="BA107" s="34">
        <v>4</v>
      </c>
      <c r="BB107" s="35">
        <f>'[1]Формат ИПР'!GK104</f>
        <v>0</v>
      </c>
      <c r="BC107" s="35">
        <f>'[1]Формат ИПР'!GN104</f>
        <v>0</v>
      </c>
      <c r="BD107" s="35">
        <f>'[1]Формат ИПР'!GJ104</f>
        <v>0</v>
      </c>
      <c r="BE107" s="35">
        <f>'[1]Формат ИПР'!GO104</f>
        <v>0</v>
      </c>
      <c r="BF107" s="35">
        <f>'[1]Формат ИПР'!GL104</f>
        <v>1055</v>
      </c>
      <c r="BG107" s="35">
        <f>'[1]Формат ИПР'!GM104</f>
        <v>0</v>
      </c>
      <c r="BH107" s="34" t="s">
        <v>8</v>
      </c>
      <c r="BI107" s="35">
        <f>'[1]Формат ИПР'!GR104</f>
        <v>0</v>
      </c>
      <c r="BJ107" s="35">
        <f>'[1]Формат ИПР'!GU104</f>
        <v>0</v>
      </c>
      <c r="BK107" s="35">
        <f>'[1]Формат ИПР'!GQ104</f>
        <v>0</v>
      </c>
      <c r="BL107" s="35">
        <f>'[1]Формат ИПР'!GV104</f>
        <v>0</v>
      </c>
      <c r="BM107" s="35">
        <f>'[1]Формат ИПР'!GS104</f>
        <v>0</v>
      </c>
      <c r="BN107" s="35">
        <f>'[1]Формат ИПР'!GT104</f>
        <v>0</v>
      </c>
      <c r="BO107" s="34" t="s">
        <v>8</v>
      </c>
      <c r="BP107" s="35">
        <f>'[1]Формат ИПР'!GY104</f>
        <v>0</v>
      </c>
      <c r="BQ107" s="35">
        <f>'[1]Формат ИПР'!HB104</f>
        <v>0</v>
      </c>
      <c r="BR107" s="35">
        <f>'[1]Формат ИПР'!GX104</f>
        <v>0</v>
      </c>
      <c r="BS107" s="35">
        <f>'[1]Формат ИПР'!HC104</f>
        <v>0</v>
      </c>
      <c r="BT107" s="35">
        <f>'[1]Формат ИПР'!GZ104</f>
        <v>0</v>
      </c>
      <c r="BU107" s="35">
        <f>'[1]Формат ИПР'!HA104</f>
        <v>0</v>
      </c>
      <c r="BV107" s="34" t="s">
        <v>8</v>
      </c>
      <c r="BW107" s="35">
        <f>'[1]Формат ИПР'!HF104</f>
        <v>0</v>
      </c>
      <c r="BX107" s="35">
        <f>'[1]Формат ИПР'!HI104</f>
        <v>0</v>
      </c>
      <c r="BY107" s="35">
        <f>'[1]Формат ИПР'!HE104</f>
        <v>0</v>
      </c>
      <c r="BZ107" s="35">
        <f>'[1]Формат ИПР'!HJ104</f>
        <v>0</v>
      </c>
      <c r="CA107" s="35">
        <f>'[1]Формат ИПР'!HG104</f>
        <v>0</v>
      </c>
      <c r="CB107" s="35">
        <f>'[1]Формат ИПР'!HH104</f>
        <v>0</v>
      </c>
      <c r="CC107" s="34" t="s">
        <v>8</v>
      </c>
      <c r="CD107" s="35">
        <f>'[1]Формат ИПР'!HM104</f>
        <v>0</v>
      </c>
      <c r="CE107" s="35">
        <f>'[1]Формат ИПР'!HP104</f>
        <v>0</v>
      </c>
      <c r="CF107" s="35">
        <f>'[1]Формат ИПР'!HL104</f>
        <v>0</v>
      </c>
      <c r="CG107" s="35">
        <f>'[1]Формат ИПР'!HQ104</f>
        <v>0</v>
      </c>
      <c r="CH107" s="35">
        <f>'[1]Формат ИПР'!HN104</f>
        <v>0</v>
      </c>
      <c r="CI107" s="35">
        <f>'[1]Формат ИПР'!HO104</f>
        <v>0</v>
      </c>
      <c r="CJ107" s="36" t="str">
        <f>'[1]Формат ИПР'!UK104</f>
        <v>Корректировка графика реализации ввиду необходимости перепроектирования существующей проектной документации, разработанной в 2020 году, по причине роста цен на оборудование в 2022 году в рамках текущих макроэкономических условий. Торгово-закупочные процедуры для реализации мероприятий до настоящего времени не проводились.</v>
      </c>
    </row>
    <row r="108" spans="1:88" s="37" customFormat="1" ht="63" x14ac:dyDescent="0.25">
      <c r="A108" s="31" t="str">
        <f>'[1]Формат ИПР'!B105</f>
        <v>1.1.2.3</v>
      </c>
      <c r="B108" s="32" t="str">
        <f>'[1]Формат ИПР'!C105</f>
        <v>Модернизация средств учета электроэнергии в рамках "Плана (программы) снижения потерь электрической энергии в электрических сетях Шатойских РЭС АО "Чеченэнерго" (установка 1553 шт. приборов учета)</v>
      </c>
      <c r="C108" s="33" t="str">
        <f>'[1]Формат ИПР'!D105</f>
        <v>M_Che417</v>
      </c>
      <c r="D108" s="34" t="s">
        <v>8</v>
      </c>
      <c r="E108" s="35">
        <f>'[1]Формат ИПР'!EN105</f>
        <v>0</v>
      </c>
      <c r="F108" s="35">
        <f>'[1]Формат ИПР'!EQ105</f>
        <v>0</v>
      </c>
      <c r="G108" s="35">
        <f>'[1]Формат ИПР'!EM105</f>
        <v>0</v>
      </c>
      <c r="H108" s="35">
        <f>'[1]Формат ИПР'!ER105</f>
        <v>0</v>
      </c>
      <c r="I108" s="35">
        <f>'[1]Формат ИПР'!EO105</f>
        <v>0</v>
      </c>
      <c r="J108" s="35">
        <f>'[1]Формат ИПР'!EP105</f>
        <v>0</v>
      </c>
      <c r="K108" s="34" t="s">
        <v>8</v>
      </c>
      <c r="L108" s="35">
        <f>'[1]Формат ИПР'!EU105</f>
        <v>0</v>
      </c>
      <c r="M108" s="35">
        <f>'[1]Формат ИПР'!EX105</f>
        <v>0</v>
      </c>
      <c r="N108" s="35">
        <f>'[1]Формат ИПР'!ET105</f>
        <v>0</v>
      </c>
      <c r="O108" s="35">
        <f>'[1]Формат ИПР'!EY105</f>
        <v>0</v>
      </c>
      <c r="P108" s="35">
        <f>'[1]Формат ИПР'!EV105</f>
        <v>0</v>
      </c>
      <c r="Q108" s="35">
        <f>'[1]Формат ИПР'!EW105</f>
        <v>0</v>
      </c>
      <c r="R108" s="35" t="s">
        <v>8</v>
      </c>
      <c r="S108" s="35">
        <f>'[1]Формат ИПР'!FB105</f>
        <v>0</v>
      </c>
      <c r="T108" s="35">
        <f>'[1]Формат ИПР'!FE105</f>
        <v>0</v>
      </c>
      <c r="U108" s="35">
        <f>'[1]Формат ИПР'!FA105</f>
        <v>0</v>
      </c>
      <c r="V108" s="35">
        <f>'[1]Формат ИПР'!FF105</f>
        <v>0</v>
      </c>
      <c r="W108" s="35">
        <f>'[1]Формат ИПР'!FC105</f>
        <v>0</v>
      </c>
      <c r="X108" s="35">
        <f>'[1]Формат ИПР'!FD105</f>
        <v>0</v>
      </c>
      <c r="Y108" s="35" t="s">
        <v>8</v>
      </c>
      <c r="Z108" s="35">
        <f>'[1]Формат ИПР'!FI105</f>
        <v>0</v>
      </c>
      <c r="AA108" s="35">
        <f>'[1]Формат ИПР'!FL105</f>
        <v>0</v>
      </c>
      <c r="AB108" s="35">
        <f>'[1]Формат ИПР'!FH105</f>
        <v>0</v>
      </c>
      <c r="AC108" s="35">
        <f>'[1]Формат ИПР'!FM105</f>
        <v>0</v>
      </c>
      <c r="AD108" s="35">
        <f>'[1]Формат ИПР'!FJ105</f>
        <v>0</v>
      </c>
      <c r="AE108" s="35">
        <f>'[1]Формат ИПР'!FK105</f>
        <v>0</v>
      </c>
      <c r="AF108" s="34">
        <v>4</v>
      </c>
      <c r="AG108" s="35">
        <f>'[1]Формат ИПР'!FP105</f>
        <v>0</v>
      </c>
      <c r="AH108" s="35">
        <f>'[1]Формат ИПР'!FS105</f>
        <v>0</v>
      </c>
      <c r="AI108" s="35">
        <f>'[1]Формат ИПР'!FO105</f>
        <v>0</v>
      </c>
      <c r="AJ108" s="35">
        <f>'[1]Формат ИПР'!FT105</f>
        <v>0</v>
      </c>
      <c r="AK108" s="35">
        <f>'[1]Формат ИПР'!FQ105</f>
        <v>1553</v>
      </c>
      <c r="AL108" s="35">
        <f>'[1]Формат ИПР'!FR105</f>
        <v>0</v>
      </c>
      <c r="AM108" s="35" t="s">
        <v>8</v>
      </c>
      <c r="AN108" s="35">
        <f>'[1]Формат ИПР'!FW105</f>
        <v>0</v>
      </c>
      <c r="AO108" s="35">
        <f>'[1]Формат ИПР'!FZ105</f>
        <v>0</v>
      </c>
      <c r="AP108" s="35">
        <f>'[1]Формат ИПР'!FV105</f>
        <v>0</v>
      </c>
      <c r="AQ108" s="35">
        <f>'[1]Формат ИПР'!GA105</f>
        <v>0</v>
      </c>
      <c r="AR108" s="35">
        <f>'[1]Формат ИПР'!FX105</f>
        <v>0</v>
      </c>
      <c r="AS108" s="35">
        <f>'[1]Формат ИПР'!FY105</f>
        <v>0</v>
      </c>
      <c r="AT108" s="34" t="s">
        <v>8</v>
      </c>
      <c r="AU108" s="35">
        <f>'[1]Формат ИПР'!GD105</f>
        <v>0</v>
      </c>
      <c r="AV108" s="35">
        <f>'[1]Формат ИПР'!GG105</f>
        <v>0</v>
      </c>
      <c r="AW108" s="35">
        <f>'[1]Формат ИПР'!GC105</f>
        <v>0</v>
      </c>
      <c r="AX108" s="35">
        <f>'[1]Формат ИПР'!GH105</f>
        <v>0</v>
      </c>
      <c r="AY108" s="35">
        <f>'[1]Формат ИПР'!GE105</f>
        <v>0</v>
      </c>
      <c r="AZ108" s="35">
        <f>'[1]Формат ИПР'!GF105</f>
        <v>0</v>
      </c>
      <c r="BA108" s="34">
        <v>4</v>
      </c>
      <c r="BB108" s="35">
        <f>'[1]Формат ИПР'!GK105</f>
        <v>0</v>
      </c>
      <c r="BC108" s="35">
        <f>'[1]Формат ИПР'!GN105</f>
        <v>0</v>
      </c>
      <c r="BD108" s="35">
        <f>'[1]Формат ИПР'!GJ105</f>
        <v>0</v>
      </c>
      <c r="BE108" s="35">
        <f>'[1]Формат ИПР'!GO105</f>
        <v>0</v>
      </c>
      <c r="BF108" s="35">
        <f>'[1]Формат ИПР'!GL105</f>
        <v>1553</v>
      </c>
      <c r="BG108" s="35">
        <f>'[1]Формат ИПР'!GM105</f>
        <v>0</v>
      </c>
      <c r="BH108" s="34" t="s">
        <v>8</v>
      </c>
      <c r="BI108" s="35">
        <f>'[1]Формат ИПР'!GR105</f>
        <v>0</v>
      </c>
      <c r="BJ108" s="35">
        <f>'[1]Формат ИПР'!GU105</f>
        <v>0</v>
      </c>
      <c r="BK108" s="35">
        <f>'[1]Формат ИПР'!GQ105</f>
        <v>0</v>
      </c>
      <c r="BL108" s="35">
        <f>'[1]Формат ИПР'!GV105</f>
        <v>0</v>
      </c>
      <c r="BM108" s="35">
        <f>'[1]Формат ИПР'!GS105</f>
        <v>0</v>
      </c>
      <c r="BN108" s="35">
        <f>'[1]Формат ИПР'!GT105</f>
        <v>0</v>
      </c>
      <c r="BO108" s="34" t="s">
        <v>8</v>
      </c>
      <c r="BP108" s="35">
        <f>'[1]Формат ИПР'!GY105</f>
        <v>0</v>
      </c>
      <c r="BQ108" s="35">
        <f>'[1]Формат ИПР'!HB105</f>
        <v>0</v>
      </c>
      <c r="BR108" s="35">
        <f>'[1]Формат ИПР'!GX105</f>
        <v>0</v>
      </c>
      <c r="BS108" s="35">
        <f>'[1]Формат ИПР'!HC105</f>
        <v>0</v>
      </c>
      <c r="BT108" s="35">
        <f>'[1]Формат ИПР'!GZ105</f>
        <v>0</v>
      </c>
      <c r="BU108" s="35">
        <f>'[1]Формат ИПР'!HA105</f>
        <v>0</v>
      </c>
      <c r="BV108" s="34" t="s">
        <v>8</v>
      </c>
      <c r="BW108" s="35">
        <f>'[1]Формат ИПР'!HF105</f>
        <v>0</v>
      </c>
      <c r="BX108" s="35">
        <f>'[1]Формат ИПР'!HI105</f>
        <v>0</v>
      </c>
      <c r="BY108" s="35">
        <f>'[1]Формат ИПР'!HE105</f>
        <v>0</v>
      </c>
      <c r="BZ108" s="35">
        <f>'[1]Формат ИПР'!HJ105</f>
        <v>0</v>
      </c>
      <c r="CA108" s="35">
        <f>'[1]Формат ИПР'!HG105</f>
        <v>0</v>
      </c>
      <c r="CB108" s="35">
        <f>'[1]Формат ИПР'!HH105</f>
        <v>0</v>
      </c>
      <c r="CC108" s="34" t="s">
        <v>8</v>
      </c>
      <c r="CD108" s="35">
        <f>'[1]Формат ИПР'!HM105</f>
        <v>0</v>
      </c>
      <c r="CE108" s="35">
        <f>'[1]Формат ИПР'!HP105</f>
        <v>0</v>
      </c>
      <c r="CF108" s="35">
        <f>'[1]Формат ИПР'!HL105</f>
        <v>0</v>
      </c>
      <c r="CG108" s="35">
        <f>'[1]Формат ИПР'!HQ105</f>
        <v>0</v>
      </c>
      <c r="CH108" s="35">
        <f>'[1]Формат ИПР'!HN105</f>
        <v>0</v>
      </c>
      <c r="CI108" s="35">
        <f>'[1]Формат ИПР'!HO105</f>
        <v>0</v>
      </c>
      <c r="CJ108" s="36" t="str">
        <f>'[1]Формат ИПР'!UK105</f>
        <v>Корректировка графика реализации ввиду необходимости перепроектирования существующей проектной документации, разработанной в 2020 году, по причине роста цен на оборудование в 2022 году в рамках текущих макроэкономических условий. Торгово-закупочные процедуры для реализации мероприятий до настоящего времени не проводились.</v>
      </c>
    </row>
    <row r="109" spans="1:88" s="37" customFormat="1" ht="31.5" x14ac:dyDescent="0.25">
      <c r="A109" s="63" t="s">
        <v>205</v>
      </c>
      <c r="B109" s="64" t="s">
        <v>206</v>
      </c>
      <c r="C109" s="26" t="s">
        <v>115</v>
      </c>
      <c r="D109" s="28" t="str">
        <f t="shared" ref="D109:X109" si="157">IF((COUNTIF(D110:D111,"нд"))=(COUNTA(D110:D111)),"нд",SUMIF(D110:D111,"&lt;&gt;0",D110:D111))</f>
        <v>нд</v>
      </c>
      <c r="E109" s="28">
        <f t="shared" si="157"/>
        <v>0</v>
      </c>
      <c r="F109" s="28">
        <f t="shared" si="157"/>
        <v>0</v>
      </c>
      <c r="G109" s="28">
        <f t="shared" si="157"/>
        <v>0</v>
      </c>
      <c r="H109" s="28">
        <f t="shared" si="157"/>
        <v>0</v>
      </c>
      <c r="I109" s="28">
        <f t="shared" si="157"/>
        <v>0</v>
      </c>
      <c r="J109" s="28">
        <f t="shared" si="157"/>
        <v>0</v>
      </c>
      <c r="K109" s="28" t="str">
        <f t="shared" si="157"/>
        <v>нд</v>
      </c>
      <c r="L109" s="28">
        <f t="shared" si="157"/>
        <v>0</v>
      </c>
      <c r="M109" s="28">
        <f t="shared" si="157"/>
        <v>0</v>
      </c>
      <c r="N109" s="28">
        <f t="shared" si="157"/>
        <v>0</v>
      </c>
      <c r="O109" s="28">
        <f t="shared" si="157"/>
        <v>0</v>
      </c>
      <c r="P109" s="28">
        <f t="shared" si="157"/>
        <v>0</v>
      </c>
      <c r="Q109" s="28">
        <f t="shared" si="157"/>
        <v>0</v>
      </c>
      <c r="R109" s="28" t="str">
        <f t="shared" si="157"/>
        <v>нд</v>
      </c>
      <c r="S109" s="28">
        <f t="shared" si="157"/>
        <v>0</v>
      </c>
      <c r="T109" s="28">
        <f t="shared" si="157"/>
        <v>0</v>
      </c>
      <c r="U109" s="28">
        <f t="shared" si="157"/>
        <v>0</v>
      </c>
      <c r="V109" s="28">
        <f t="shared" si="157"/>
        <v>0</v>
      </c>
      <c r="W109" s="28">
        <f t="shared" si="157"/>
        <v>0</v>
      </c>
      <c r="X109" s="28">
        <f t="shared" si="157"/>
        <v>0</v>
      </c>
      <c r="Y109" s="28" t="s">
        <v>8</v>
      </c>
      <c r="Z109" s="28">
        <f t="shared" ref="Z109:CI109" si="158">IF((COUNTIF(Z110:Z111,"нд"))=(COUNTA(Z110:Z111)),"нд",SUMIF(Z110:Z111,"&lt;&gt;0",Z110:Z111))</f>
        <v>0</v>
      </c>
      <c r="AA109" s="28">
        <f t="shared" si="158"/>
        <v>0</v>
      </c>
      <c r="AB109" s="28">
        <f t="shared" si="158"/>
        <v>0</v>
      </c>
      <c r="AC109" s="28">
        <f t="shared" si="158"/>
        <v>0</v>
      </c>
      <c r="AD109" s="28">
        <f t="shared" si="158"/>
        <v>0</v>
      </c>
      <c r="AE109" s="28">
        <f t="shared" si="158"/>
        <v>0</v>
      </c>
      <c r="AF109" s="28" t="s">
        <v>8</v>
      </c>
      <c r="AG109" s="28">
        <f t="shared" si="158"/>
        <v>0</v>
      </c>
      <c r="AH109" s="28">
        <f t="shared" si="158"/>
        <v>0</v>
      </c>
      <c r="AI109" s="28">
        <f t="shared" si="158"/>
        <v>0</v>
      </c>
      <c r="AJ109" s="28">
        <f t="shared" si="158"/>
        <v>0</v>
      </c>
      <c r="AK109" s="28">
        <f t="shared" si="158"/>
        <v>0</v>
      </c>
      <c r="AL109" s="28">
        <f t="shared" si="158"/>
        <v>0</v>
      </c>
      <c r="AM109" s="28" t="s">
        <v>8</v>
      </c>
      <c r="AN109" s="28">
        <f t="shared" si="158"/>
        <v>0</v>
      </c>
      <c r="AO109" s="28">
        <f t="shared" si="158"/>
        <v>0</v>
      </c>
      <c r="AP109" s="28">
        <f t="shared" si="158"/>
        <v>0</v>
      </c>
      <c r="AQ109" s="28">
        <f t="shared" si="158"/>
        <v>0</v>
      </c>
      <c r="AR109" s="28">
        <f t="shared" si="158"/>
        <v>0</v>
      </c>
      <c r="AS109" s="28">
        <f t="shared" si="158"/>
        <v>0</v>
      </c>
      <c r="AT109" s="28" t="s">
        <v>8</v>
      </c>
      <c r="AU109" s="28">
        <f t="shared" si="158"/>
        <v>0</v>
      </c>
      <c r="AV109" s="28">
        <f t="shared" si="158"/>
        <v>0</v>
      </c>
      <c r="AW109" s="28">
        <f t="shared" si="158"/>
        <v>0</v>
      </c>
      <c r="AX109" s="28">
        <f t="shared" si="158"/>
        <v>0</v>
      </c>
      <c r="AY109" s="28">
        <f t="shared" si="158"/>
        <v>0</v>
      </c>
      <c r="AZ109" s="28">
        <f t="shared" si="158"/>
        <v>0</v>
      </c>
      <c r="BA109" s="28" t="s">
        <v>8</v>
      </c>
      <c r="BB109" s="28">
        <f t="shared" si="158"/>
        <v>0</v>
      </c>
      <c r="BC109" s="28">
        <f t="shared" si="158"/>
        <v>0</v>
      </c>
      <c r="BD109" s="28">
        <f t="shared" si="158"/>
        <v>0</v>
      </c>
      <c r="BE109" s="28">
        <f t="shared" si="158"/>
        <v>0</v>
      </c>
      <c r="BF109" s="28">
        <f t="shared" si="158"/>
        <v>0</v>
      </c>
      <c r="BG109" s="28">
        <f t="shared" si="158"/>
        <v>0</v>
      </c>
      <c r="BH109" s="28" t="s">
        <v>8</v>
      </c>
      <c r="BI109" s="28">
        <f t="shared" si="158"/>
        <v>0</v>
      </c>
      <c r="BJ109" s="28">
        <f t="shared" si="158"/>
        <v>0</v>
      </c>
      <c r="BK109" s="28">
        <f t="shared" si="158"/>
        <v>0</v>
      </c>
      <c r="BL109" s="28">
        <f t="shared" si="158"/>
        <v>0</v>
      </c>
      <c r="BM109" s="28">
        <f t="shared" si="158"/>
        <v>0</v>
      </c>
      <c r="BN109" s="28">
        <f t="shared" si="158"/>
        <v>0</v>
      </c>
      <c r="BO109" s="28" t="s">
        <v>8</v>
      </c>
      <c r="BP109" s="28">
        <f t="shared" si="158"/>
        <v>0</v>
      </c>
      <c r="BQ109" s="28">
        <f t="shared" si="158"/>
        <v>0</v>
      </c>
      <c r="BR109" s="28">
        <f t="shared" si="158"/>
        <v>0</v>
      </c>
      <c r="BS109" s="28">
        <f t="shared" si="158"/>
        <v>0</v>
      </c>
      <c r="BT109" s="28">
        <f t="shared" si="158"/>
        <v>0</v>
      </c>
      <c r="BU109" s="28">
        <f t="shared" si="158"/>
        <v>0</v>
      </c>
      <c r="BV109" s="28" t="s">
        <v>8</v>
      </c>
      <c r="BW109" s="28">
        <f t="shared" si="158"/>
        <v>0</v>
      </c>
      <c r="BX109" s="28">
        <f t="shared" si="158"/>
        <v>0</v>
      </c>
      <c r="BY109" s="28">
        <f t="shared" si="158"/>
        <v>0</v>
      </c>
      <c r="BZ109" s="28">
        <f t="shared" si="158"/>
        <v>0</v>
      </c>
      <c r="CA109" s="28">
        <f t="shared" si="158"/>
        <v>0</v>
      </c>
      <c r="CB109" s="28">
        <f t="shared" si="158"/>
        <v>0</v>
      </c>
      <c r="CC109" s="28" t="s">
        <v>8</v>
      </c>
      <c r="CD109" s="28">
        <f t="shared" si="158"/>
        <v>0</v>
      </c>
      <c r="CE109" s="28">
        <f t="shared" si="158"/>
        <v>0</v>
      </c>
      <c r="CF109" s="28">
        <f t="shared" si="158"/>
        <v>0</v>
      </c>
      <c r="CG109" s="28">
        <f t="shared" si="158"/>
        <v>0</v>
      </c>
      <c r="CH109" s="28">
        <f t="shared" si="158"/>
        <v>0</v>
      </c>
      <c r="CI109" s="28">
        <f t="shared" si="158"/>
        <v>0</v>
      </c>
      <c r="CJ109" s="58" t="s">
        <v>8</v>
      </c>
    </row>
    <row r="110" spans="1:88" s="37" customFormat="1" ht="31.5" x14ac:dyDescent="0.25">
      <c r="A110" s="63" t="s">
        <v>207</v>
      </c>
      <c r="B110" s="64" t="s">
        <v>208</v>
      </c>
      <c r="C110" s="26" t="s">
        <v>115</v>
      </c>
      <c r="D110" s="28" t="s">
        <v>8</v>
      </c>
      <c r="E110" s="28">
        <v>0</v>
      </c>
      <c r="F110" s="28">
        <v>0</v>
      </c>
      <c r="G110" s="28">
        <v>0</v>
      </c>
      <c r="H110" s="28">
        <v>0</v>
      </c>
      <c r="I110" s="28">
        <v>0</v>
      </c>
      <c r="J110" s="28">
        <v>0</v>
      </c>
      <c r="K110" s="28" t="s">
        <v>8</v>
      </c>
      <c r="L110" s="28">
        <v>0</v>
      </c>
      <c r="M110" s="28">
        <v>0</v>
      </c>
      <c r="N110" s="28">
        <v>0</v>
      </c>
      <c r="O110" s="28">
        <v>0</v>
      </c>
      <c r="P110" s="28">
        <v>0</v>
      </c>
      <c r="Q110" s="28">
        <v>0</v>
      </c>
      <c r="R110" s="28" t="s">
        <v>8</v>
      </c>
      <c r="S110" s="28">
        <v>0</v>
      </c>
      <c r="T110" s="28">
        <v>0</v>
      </c>
      <c r="U110" s="28">
        <v>0</v>
      </c>
      <c r="V110" s="28">
        <v>0</v>
      </c>
      <c r="W110" s="28">
        <v>0</v>
      </c>
      <c r="X110" s="28">
        <v>0</v>
      </c>
      <c r="Y110" s="28" t="s">
        <v>8</v>
      </c>
      <c r="Z110" s="28">
        <v>0</v>
      </c>
      <c r="AA110" s="28">
        <v>0</v>
      </c>
      <c r="AB110" s="28">
        <v>0</v>
      </c>
      <c r="AC110" s="28">
        <v>0</v>
      </c>
      <c r="AD110" s="28">
        <v>0</v>
      </c>
      <c r="AE110" s="28">
        <v>0</v>
      </c>
      <c r="AF110" s="28" t="s">
        <v>8</v>
      </c>
      <c r="AG110" s="28">
        <v>0</v>
      </c>
      <c r="AH110" s="28">
        <v>0</v>
      </c>
      <c r="AI110" s="28">
        <v>0</v>
      </c>
      <c r="AJ110" s="28">
        <v>0</v>
      </c>
      <c r="AK110" s="28">
        <v>0</v>
      </c>
      <c r="AL110" s="28">
        <v>0</v>
      </c>
      <c r="AM110" s="28" t="s">
        <v>8</v>
      </c>
      <c r="AN110" s="28">
        <v>0</v>
      </c>
      <c r="AO110" s="28">
        <v>0</v>
      </c>
      <c r="AP110" s="28">
        <v>0</v>
      </c>
      <c r="AQ110" s="28">
        <v>0</v>
      </c>
      <c r="AR110" s="28">
        <v>0</v>
      </c>
      <c r="AS110" s="28">
        <v>0</v>
      </c>
      <c r="AT110" s="28" t="s">
        <v>8</v>
      </c>
      <c r="AU110" s="28">
        <v>0</v>
      </c>
      <c r="AV110" s="28">
        <v>0</v>
      </c>
      <c r="AW110" s="28">
        <v>0</v>
      </c>
      <c r="AX110" s="28">
        <v>0</v>
      </c>
      <c r="AY110" s="28">
        <v>0</v>
      </c>
      <c r="AZ110" s="28">
        <v>0</v>
      </c>
      <c r="BA110" s="28" t="s">
        <v>8</v>
      </c>
      <c r="BB110" s="28">
        <v>0</v>
      </c>
      <c r="BC110" s="28">
        <v>0</v>
      </c>
      <c r="BD110" s="28">
        <v>0</v>
      </c>
      <c r="BE110" s="28">
        <v>0</v>
      </c>
      <c r="BF110" s="28">
        <v>0</v>
      </c>
      <c r="BG110" s="28">
        <v>0</v>
      </c>
      <c r="BH110" s="28" t="s">
        <v>8</v>
      </c>
      <c r="BI110" s="28">
        <v>0</v>
      </c>
      <c r="BJ110" s="28">
        <v>0</v>
      </c>
      <c r="BK110" s="28">
        <v>0</v>
      </c>
      <c r="BL110" s="28">
        <v>0</v>
      </c>
      <c r="BM110" s="28">
        <v>0</v>
      </c>
      <c r="BN110" s="28">
        <v>0</v>
      </c>
      <c r="BO110" s="28" t="s">
        <v>8</v>
      </c>
      <c r="BP110" s="28">
        <v>0</v>
      </c>
      <c r="BQ110" s="28">
        <v>0</v>
      </c>
      <c r="BR110" s="28">
        <v>0</v>
      </c>
      <c r="BS110" s="28">
        <v>0</v>
      </c>
      <c r="BT110" s="28">
        <v>0</v>
      </c>
      <c r="BU110" s="28">
        <v>0</v>
      </c>
      <c r="BV110" s="28" t="s">
        <v>8</v>
      </c>
      <c r="BW110" s="28">
        <v>0</v>
      </c>
      <c r="BX110" s="28">
        <v>0</v>
      </c>
      <c r="BY110" s="28">
        <v>0</v>
      </c>
      <c r="BZ110" s="28">
        <v>0</v>
      </c>
      <c r="CA110" s="28">
        <v>0</v>
      </c>
      <c r="CB110" s="28">
        <v>0</v>
      </c>
      <c r="CC110" s="28" t="s">
        <v>8</v>
      </c>
      <c r="CD110" s="28">
        <v>0</v>
      </c>
      <c r="CE110" s="28">
        <v>0</v>
      </c>
      <c r="CF110" s="28">
        <v>0</v>
      </c>
      <c r="CG110" s="28">
        <v>0</v>
      </c>
      <c r="CH110" s="28">
        <v>0</v>
      </c>
      <c r="CI110" s="28">
        <v>0</v>
      </c>
      <c r="CJ110" s="58" t="s">
        <v>8</v>
      </c>
    </row>
    <row r="111" spans="1:88" s="37" customFormat="1" ht="31.5" x14ac:dyDescent="0.25">
      <c r="A111" s="63" t="s">
        <v>209</v>
      </c>
      <c r="B111" s="64" t="s">
        <v>210</v>
      </c>
      <c r="C111" s="26" t="s">
        <v>115</v>
      </c>
      <c r="D111" s="28" t="s">
        <v>8</v>
      </c>
      <c r="E111" s="28">
        <f t="shared" ref="E111:J111" si="159">IF((COUNTIF(E112:E113,"нд"))=(COUNTA(E112:E113)),"нд",SUMIF(E112:E113,"&lt;&gt;0",E112:E113))</f>
        <v>0</v>
      </c>
      <c r="F111" s="28">
        <f t="shared" si="159"/>
        <v>0</v>
      </c>
      <c r="G111" s="28">
        <f t="shared" si="159"/>
        <v>0</v>
      </c>
      <c r="H111" s="28">
        <f t="shared" si="159"/>
        <v>0</v>
      </c>
      <c r="I111" s="28">
        <f t="shared" si="159"/>
        <v>0</v>
      </c>
      <c r="J111" s="28">
        <f t="shared" si="159"/>
        <v>0</v>
      </c>
      <c r="K111" s="28" t="s">
        <v>8</v>
      </c>
      <c r="L111" s="28">
        <f t="shared" ref="L111:Q111" si="160">IF((COUNTIF(L112:L113,"нд"))=(COUNTA(L112:L113)),"нд",SUMIF(L112:L113,"&lt;&gt;0",L112:L113))</f>
        <v>0</v>
      </c>
      <c r="M111" s="28">
        <f t="shared" si="160"/>
        <v>0</v>
      </c>
      <c r="N111" s="28">
        <f t="shared" si="160"/>
        <v>0</v>
      </c>
      <c r="O111" s="28">
        <f t="shared" si="160"/>
        <v>0</v>
      </c>
      <c r="P111" s="28">
        <f t="shared" si="160"/>
        <v>0</v>
      </c>
      <c r="Q111" s="28">
        <f t="shared" si="160"/>
        <v>0</v>
      </c>
      <c r="R111" s="28" t="s">
        <v>8</v>
      </c>
      <c r="S111" s="28">
        <f t="shared" ref="S111:X111" si="161">IF((COUNTIF(S112:S113,"нд"))=(COUNTA(S112:S113)),"нд",SUMIF(S112:S113,"&lt;&gt;0",S112:S113))</f>
        <v>0</v>
      </c>
      <c r="T111" s="28">
        <f t="shared" si="161"/>
        <v>0</v>
      </c>
      <c r="U111" s="28">
        <f t="shared" si="161"/>
        <v>0</v>
      </c>
      <c r="V111" s="28">
        <f t="shared" si="161"/>
        <v>0</v>
      </c>
      <c r="W111" s="28">
        <f t="shared" si="161"/>
        <v>0</v>
      </c>
      <c r="X111" s="28">
        <f t="shared" si="161"/>
        <v>0</v>
      </c>
      <c r="Y111" s="28" t="s">
        <v>8</v>
      </c>
      <c r="Z111" s="28">
        <f t="shared" ref="Z111:CI111" si="162">IF((COUNTIF(Z112:Z113,"нд"))=(COUNTA(Z112:Z113)),"нд",SUMIF(Z112:Z113,"&lt;&gt;0",Z112:Z113))</f>
        <v>0</v>
      </c>
      <c r="AA111" s="28">
        <f t="shared" si="162"/>
        <v>0</v>
      </c>
      <c r="AB111" s="28">
        <f t="shared" si="162"/>
        <v>0</v>
      </c>
      <c r="AC111" s="28">
        <f t="shared" si="162"/>
        <v>0</v>
      </c>
      <c r="AD111" s="28">
        <f t="shared" si="162"/>
        <v>0</v>
      </c>
      <c r="AE111" s="28">
        <f t="shared" si="162"/>
        <v>0</v>
      </c>
      <c r="AF111" s="28" t="s">
        <v>8</v>
      </c>
      <c r="AG111" s="28">
        <f t="shared" si="162"/>
        <v>0</v>
      </c>
      <c r="AH111" s="28">
        <f t="shared" si="162"/>
        <v>0</v>
      </c>
      <c r="AI111" s="28">
        <f t="shared" si="162"/>
        <v>0</v>
      </c>
      <c r="AJ111" s="28">
        <f t="shared" si="162"/>
        <v>0</v>
      </c>
      <c r="AK111" s="28">
        <f t="shared" si="162"/>
        <v>0</v>
      </c>
      <c r="AL111" s="28">
        <f t="shared" si="162"/>
        <v>0</v>
      </c>
      <c r="AM111" s="28" t="s">
        <v>8</v>
      </c>
      <c r="AN111" s="28">
        <f t="shared" si="162"/>
        <v>0</v>
      </c>
      <c r="AO111" s="28">
        <f t="shared" si="162"/>
        <v>0</v>
      </c>
      <c r="AP111" s="28">
        <f t="shared" si="162"/>
        <v>0</v>
      </c>
      <c r="AQ111" s="28">
        <f t="shared" si="162"/>
        <v>0</v>
      </c>
      <c r="AR111" s="28">
        <f t="shared" si="162"/>
        <v>0</v>
      </c>
      <c r="AS111" s="28">
        <f t="shared" si="162"/>
        <v>0</v>
      </c>
      <c r="AT111" s="28" t="s">
        <v>8</v>
      </c>
      <c r="AU111" s="28">
        <f t="shared" si="162"/>
        <v>0</v>
      </c>
      <c r="AV111" s="28">
        <f t="shared" si="162"/>
        <v>0</v>
      </c>
      <c r="AW111" s="28">
        <f t="shared" si="162"/>
        <v>0</v>
      </c>
      <c r="AX111" s="28">
        <f t="shared" si="162"/>
        <v>0</v>
      </c>
      <c r="AY111" s="28">
        <f t="shared" si="162"/>
        <v>0</v>
      </c>
      <c r="AZ111" s="28">
        <f t="shared" si="162"/>
        <v>0</v>
      </c>
      <c r="BA111" s="28" t="s">
        <v>8</v>
      </c>
      <c r="BB111" s="28">
        <f t="shared" si="162"/>
        <v>0</v>
      </c>
      <c r="BC111" s="28">
        <f t="shared" si="162"/>
        <v>0</v>
      </c>
      <c r="BD111" s="28">
        <f t="shared" si="162"/>
        <v>0</v>
      </c>
      <c r="BE111" s="28">
        <f t="shared" si="162"/>
        <v>0</v>
      </c>
      <c r="BF111" s="28">
        <f t="shared" si="162"/>
        <v>0</v>
      </c>
      <c r="BG111" s="28">
        <f t="shared" si="162"/>
        <v>0</v>
      </c>
      <c r="BH111" s="28" t="s">
        <v>8</v>
      </c>
      <c r="BI111" s="28">
        <f t="shared" si="162"/>
        <v>0</v>
      </c>
      <c r="BJ111" s="28">
        <f t="shared" si="162"/>
        <v>0</v>
      </c>
      <c r="BK111" s="28">
        <f t="shared" si="162"/>
        <v>0</v>
      </c>
      <c r="BL111" s="28">
        <f t="shared" si="162"/>
        <v>0</v>
      </c>
      <c r="BM111" s="28">
        <f t="shared" si="162"/>
        <v>0</v>
      </c>
      <c r="BN111" s="28">
        <f t="shared" si="162"/>
        <v>0</v>
      </c>
      <c r="BO111" s="28" t="s">
        <v>8</v>
      </c>
      <c r="BP111" s="28">
        <f t="shared" si="162"/>
        <v>0</v>
      </c>
      <c r="BQ111" s="28">
        <f t="shared" si="162"/>
        <v>0</v>
      </c>
      <c r="BR111" s="28">
        <f t="shared" si="162"/>
        <v>0</v>
      </c>
      <c r="BS111" s="28">
        <f t="shared" si="162"/>
        <v>0</v>
      </c>
      <c r="BT111" s="28">
        <f t="shared" si="162"/>
        <v>0</v>
      </c>
      <c r="BU111" s="28">
        <f t="shared" si="162"/>
        <v>0</v>
      </c>
      <c r="BV111" s="28" t="s">
        <v>8</v>
      </c>
      <c r="BW111" s="28">
        <f t="shared" si="162"/>
        <v>0</v>
      </c>
      <c r="BX111" s="28">
        <f t="shared" si="162"/>
        <v>0</v>
      </c>
      <c r="BY111" s="28">
        <f t="shared" si="162"/>
        <v>0</v>
      </c>
      <c r="BZ111" s="28">
        <f t="shared" si="162"/>
        <v>0</v>
      </c>
      <c r="CA111" s="28">
        <f t="shared" si="162"/>
        <v>0</v>
      </c>
      <c r="CB111" s="28">
        <f t="shared" si="162"/>
        <v>0</v>
      </c>
      <c r="CC111" s="28" t="s">
        <v>8</v>
      </c>
      <c r="CD111" s="28">
        <f t="shared" si="162"/>
        <v>0</v>
      </c>
      <c r="CE111" s="28">
        <f t="shared" si="162"/>
        <v>0</v>
      </c>
      <c r="CF111" s="28">
        <f t="shared" si="162"/>
        <v>0</v>
      </c>
      <c r="CG111" s="28">
        <f t="shared" si="162"/>
        <v>0</v>
      </c>
      <c r="CH111" s="28">
        <f t="shared" si="162"/>
        <v>0</v>
      </c>
      <c r="CI111" s="28">
        <f t="shared" si="162"/>
        <v>0</v>
      </c>
      <c r="CJ111" s="58" t="s">
        <v>8</v>
      </c>
    </row>
    <row r="112" spans="1:88" s="37" customFormat="1" ht="63" x14ac:dyDescent="0.25">
      <c r="A112" s="31" t="str">
        <f>'[1]Формат ИПР'!B109</f>
        <v>1.1.2.4.2</v>
      </c>
      <c r="B112" s="32" t="str">
        <f>'[1]Формат ИПР'!C109</f>
        <v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v>
      </c>
      <c r="C112" s="33" t="str">
        <f>'[1]Формат ИПР'!D109</f>
        <v>J_Che253</v>
      </c>
      <c r="D112" s="34" t="s">
        <v>8</v>
      </c>
      <c r="E112" s="35">
        <f>'[1]Формат ИПР'!EN109</f>
        <v>0</v>
      </c>
      <c r="F112" s="35">
        <f>'[1]Формат ИПР'!EQ109</f>
        <v>0</v>
      </c>
      <c r="G112" s="35">
        <f>'[1]Формат ИПР'!EM109</f>
        <v>0</v>
      </c>
      <c r="H112" s="35">
        <f>'[1]Формат ИПР'!ER109</f>
        <v>0</v>
      </c>
      <c r="I112" s="35">
        <f>'[1]Формат ИПР'!EO109</f>
        <v>0</v>
      </c>
      <c r="J112" s="35">
        <f>'[1]Формат ИПР'!EP109</f>
        <v>0</v>
      </c>
      <c r="K112" s="34" t="s">
        <v>8</v>
      </c>
      <c r="L112" s="35">
        <f>'[1]Формат ИПР'!EU109</f>
        <v>0</v>
      </c>
      <c r="M112" s="35">
        <f>'[1]Формат ИПР'!EX109</f>
        <v>0</v>
      </c>
      <c r="N112" s="35">
        <f>'[1]Формат ИПР'!ET109</f>
        <v>0</v>
      </c>
      <c r="O112" s="35">
        <f>'[1]Формат ИПР'!EY109</f>
        <v>0</v>
      </c>
      <c r="P112" s="35">
        <f>'[1]Формат ИПР'!EV109</f>
        <v>0</v>
      </c>
      <c r="Q112" s="35">
        <f>'[1]Формат ИПР'!EW109</f>
        <v>0</v>
      </c>
      <c r="R112" s="35" t="s">
        <v>8</v>
      </c>
      <c r="S112" s="35">
        <f>'[1]Формат ИПР'!FB109</f>
        <v>0</v>
      </c>
      <c r="T112" s="35">
        <f>'[1]Формат ИПР'!FE109</f>
        <v>0</v>
      </c>
      <c r="U112" s="35">
        <f>'[1]Формат ИПР'!FA109</f>
        <v>0</v>
      </c>
      <c r="V112" s="35">
        <f>'[1]Формат ИПР'!FF109</f>
        <v>0</v>
      </c>
      <c r="W112" s="35">
        <f>'[1]Формат ИПР'!FC109</f>
        <v>0</v>
      </c>
      <c r="X112" s="35">
        <f>'[1]Формат ИПР'!FD109</f>
        <v>0</v>
      </c>
      <c r="Y112" s="35" t="s">
        <v>8</v>
      </c>
      <c r="Z112" s="35">
        <f>'[1]Формат ИПР'!FI109</f>
        <v>0</v>
      </c>
      <c r="AA112" s="35">
        <f>'[1]Формат ИПР'!FL109</f>
        <v>0</v>
      </c>
      <c r="AB112" s="35">
        <f>'[1]Формат ИПР'!FH109</f>
        <v>0</v>
      </c>
      <c r="AC112" s="35">
        <f>'[1]Формат ИПР'!FM109</f>
        <v>0</v>
      </c>
      <c r="AD112" s="35">
        <f>'[1]Формат ИПР'!FJ109</f>
        <v>0</v>
      </c>
      <c r="AE112" s="35">
        <f>'[1]Формат ИПР'!FK109</f>
        <v>0</v>
      </c>
      <c r="AF112" s="35" t="s">
        <v>8</v>
      </c>
      <c r="AG112" s="35">
        <f>'[1]Формат ИПР'!FP109</f>
        <v>0</v>
      </c>
      <c r="AH112" s="35">
        <f>'[1]Формат ИПР'!FS109</f>
        <v>0</v>
      </c>
      <c r="AI112" s="35">
        <f>'[1]Формат ИПР'!FO109</f>
        <v>0</v>
      </c>
      <c r="AJ112" s="35">
        <f>'[1]Формат ИПР'!FT109</f>
        <v>0</v>
      </c>
      <c r="AK112" s="35">
        <f>'[1]Формат ИПР'!FQ109</f>
        <v>0</v>
      </c>
      <c r="AL112" s="35">
        <f>'[1]Формат ИПР'!FR109</f>
        <v>0</v>
      </c>
      <c r="AM112" s="35" t="s">
        <v>8</v>
      </c>
      <c r="AN112" s="35">
        <f>'[1]Формат ИПР'!FW109</f>
        <v>0</v>
      </c>
      <c r="AO112" s="35">
        <f>'[1]Формат ИПР'!FZ109</f>
        <v>0</v>
      </c>
      <c r="AP112" s="35">
        <f>'[1]Формат ИПР'!FV109</f>
        <v>0</v>
      </c>
      <c r="AQ112" s="35">
        <f>'[1]Формат ИПР'!GA109</f>
        <v>0</v>
      </c>
      <c r="AR112" s="35">
        <f>'[1]Формат ИПР'!FX109</f>
        <v>0</v>
      </c>
      <c r="AS112" s="35">
        <f>'[1]Формат ИПР'!FY109</f>
        <v>0</v>
      </c>
      <c r="AT112" s="34" t="s">
        <v>8</v>
      </c>
      <c r="AU112" s="35">
        <f>'[1]Формат ИПР'!GD109</f>
        <v>0</v>
      </c>
      <c r="AV112" s="35">
        <f>'[1]Формат ИПР'!GG109</f>
        <v>0</v>
      </c>
      <c r="AW112" s="35">
        <f>'[1]Формат ИПР'!GC109</f>
        <v>0</v>
      </c>
      <c r="AX112" s="35">
        <f>'[1]Формат ИПР'!GH109</f>
        <v>0</v>
      </c>
      <c r="AY112" s="35">
        <f>'[1]Формат ИПР'!GE109</f>
        <v>0</v>
      </c>
      <c r="AZ112" s="35">
        <f>'[1]Формат ИПР'!GF109</f>
        <v>0</v>
      </c>
      <c r="BA112" s="34" t="s">
        <v>8</v>
      </c>
      <c r="BB112" s="35">
        <f>'[1]Формат ИПР'!GK109</f>
        <v>0</v>
      </c>
      <c r="BC112" s="35">
        <f>'[1]Формат ИПР'!GN109</f>
        <v>0</v>
      </c>
      <c r="BD112" s="35">
        <f>'[1]Формат ИПР'!GJ109</f>
        <v>0</v>
      </c>
      <c r="BE112" s="35">
        <f>'[1]Формат ИПР'!GO109</f>
        <v>0</v>
      </c>
      <c r="BF112" s="35">
        <f>'[1]Формат ИПР'!GL109</f>
        <v>0</v>
      </c>
      <c r="BG112" s="35">
        <f>'[1]Формат ИПР'!GM109</f>
        <v>0</v>
      </c>
      <c r="BH112" s="34" t="s">
        <v>8</v>
      </c>
      <c r="BI112" s="35">
        <f>'[1]Формат ИПР'!GR109</f>
        <v>0</v>
      </c>
      <c r="BJ112" s="35">
        <f>'[1]Формат ИПР'!GU109</f>
        <v>0</v>
      </c>
      <c r="BK112" s="35">
        <f>'[1]Формат ИПР'!GQ109</f>
        <v>0</v>
      </c>
      <c r="BL112" s="35">
        <f>'[1]Формат ИПР'!GV109</f>
        <v>0</v>
      </c>
      <c r="BM112" s="35">
        <f>'[1]Формат ИПР'!GS109</f>
        <v>0</v>
      </c>
      <c r="BN112" s="35">
        <f>'[1]Формат ИПР'!GT109</f>
        <v>0</v>
      </c>
      <c r="BO112" s="34" t="s">
        <v>8</v>
      </c>
      <c r="BP112" s="35">
        <f>'[1]Формат ИПР'!GY109</f>
        <v>0</v>
      </c>
      <c r="BQ112" s="35">
        <f>'[1]Формат ИПР'!HB109</f>
        <v>0</v>
      </c>
      <c r="BR112" s="35">
        <f>'[1]Формат ИПР'!GX109</f>
        <v>0</v>
      </c>
      <c r="BS112" s="35">
        <f>'[1]Формат ИПР'!HC109</f>
        <v>0</v>
      </c>
      <c r="BT112" s="35">
        <f>'[1]Формат ИПР'!GZ109</f>
        <v>0</v>
      </c>
      <c r="BU112" s="35">
        <f>'[1]Формат ИПР'!HA109</f>
        <v>0</v>
      </c>
      <c r="BV112" s="34" t="s">
        <v>8</v>
      </c>
      <c r="BW112" s="35">
        <f>'[1]Формат ИПР'!HF109</f>
        <v>0</v>
      </c>
      <c r="BX112" s="35">
        <f>'[1]Формат ИПР'!HI109</f>
        <v>0</v>
      </c>
      <c r="BY112" s="35">
        <f>'[1]Формат ИПР'!HE109</f>
        <v>0</v>
      </c>
      <c r="BZ112" s="35">
        <f>'[1]Формат ИПР'!HJ109</f>
        <v>0</v>
      </c>
      <c r="CA112" s="35">
        <f>'[1]Формат ИПР'!HG109</f>
        <v>0</v>
      </c>
      <c r="CB112" s="35">
        <f>'[1]Формат ИПР'!HH109</f>
        <v>0</v>
      </c>
      <c r="CC112" s="34" t="s">
        <v>8</v>
      </c>
      <c r="CD112" s="35">
        <f>'[1]Формат ИПР'!HM109</f>
        <v>0</v>
      </c>
      <c r="CE112" s="35">
        <f>'[1]Формат ИПР'!HP109</f>
        <v>0</v>
      </c>
      <c r="CF112" s="35">
        <f>'[1]Формат ИПР'!HL109</f>
        <v>0</v>
      </c>
      <c r="CG112" s="35">
        <f>'[1]Формат ИПР'!HQ109</f>
        <v>0</v>
      </c>
      <c r="CH112" s="35">
        <f>'[1]Формат ИПР'!HN109</f>
        <v>0</v>
      </c>
      <c r="CI112" s="35">
        <f>'[1]Формат ИПР'!HO109</f>
        <v>0</v>
      </c>
      <c r="CJ112" s="36" t="str">
        <f>'[1]Формат ИПР'!UK109</f>
        <v>Объект не корректируется, введен в эксплуатацию в 2021 году</v>
      </c>
    </row>
    <row r="113" spans="1:88" s="37" customFormat="1" ht="63" x14ac:dyDescent="0.25">
      <c r="A113" s="31" t="str">
        <f>'[1]Формат ИПР'!B110</f>
        <v>1.1.2.4.2</v>
      </c>
      <c r="B113" s="32" t="str">
        <f>'[1]Формат ИПР'!C110</f>
        <v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v>
      </c>
      <c r="C113" s="33" t="str">
        <f>'[1]Формат ИПР'!D110</f>
        <v>J_Che254</v>
      </c>
      <c r="D113" s="34" t="s">
        <v>8</v>
      </c>
      <c r="E113" s="35">
        <f>'[1]Формат ИПР'!EN110</f>
        <v>0</v>
      </c>
      <c r="F113" s="35">
        <f>'[1]Формат ИПР'!EQ110</f>
        <v>0</v>
      </c>
      <c r="G113" s="35">
        <f>'[1]Формат ИПР'!EM110</f>
        <v>0</v>
      </c>
      <c r="H113" s="35">
        <f>'[1]Формат ИПР'!ER110</f>
        <v>0</v>
      </c>
      <c r="I113" s="35">
        <f>'[1]Формат ИПР'!EO110</f>
        <v>0</v>
      </c>
      <c r="J113" s="35">
        <f>'[1]Формат ИПР'!EP110</f>
        <v>0</v>
      </c>
      <c r="K113" s="34" t="s">
        <v>8</v>
      </c>
      <c r="L113" s="35">
        <f>'[1]Формат ИПР'!EU110</f>
        <v>0</v>
      </c>
      <c r="M113" s="35">
        <f>'[1]Формат ИПР'!EX110</f>
        <v>0</v>
      </c>
      <c r="N113" s="35">
        <f>'[1]Формат ИПР'!ET110</f>
        <v>0</v>
      </c>
      <c r="O113" s="35">
        <f>'[1]Формат ИПР'!EY110</f>
        <v>0</v>
      </c>
      <c r="P113" s="35">
        <f>'[1]Формат ИПР'!EV110</f>
        <v>0</v>
      </c>
      <c r="Q113" s="35">
        <f>'[1]Формат ИПР'!EW110</f>
        <v>0</v>
      </c>
      <c r="R113" s="35" t="s">
        <v>8</v>
      </c>
      <c r="S113" s="35">
        <f>'[1]Формат ИПР'!FB110</f>
        <v>0</v>
      </c>
      <c r="T113" s="35">
        <f>'[1]Формат ИПР'!FE110</f>
        <v>0</v>
      </c>
      <c r="U113" s="35">
        <f>'[1]Формат ИПР'!FA110</f>
        <v>0</v>
      </c>
      <c r="V113" s="35">
        <f>'[1]Формат ИПР'!FF110</f>
        <v>0</v>
      </c>
      <c r="W113" s="35">
        <f>'[1]Формат ИПР'!FC110</f>
        <v>0</v>
      </c>
      <c r="X113" s="35">
        <f>'[1]Формат ИПР'!FD110</f>
        <v>0</v>
      </c>
      <c r="Y113" s="35" t="s">
        <v>8</v>
      </c>
      <c r="Z113" s="35">
        <f>'[1]Формат ИПР'!FI110</f>
        <v>0</v>
      </c>
      <c r="AA113" s="35">
        <f>'[1]Формат ИПР'!FL110</f>
        <v>0</v>
      </c>
      <c r="AB113" s="35">
        <f>'[1]Формат ИПР'!FH110</f>
        <v>0</v>
      </c>
      <c r="AC113" s="35">
        <f>'[1]Формат ИПР'!FM110</f>
        <v>0</v>
      </c>
      <c r="AD113" s="35">
        <f>'[1]Формат ИПР'!FJ110</f>
        <v>0</v>
      </c>
      <c r="AE113" s="35">
        <f>'[1]Формат ИПР'!FK110</f>
        <v>0</v>
      </c>
      <c r="AF113" s="35" t="s">
        <v>8</v>
      </c>
      <c r="AG113" s="35">
        <f>'[1]Формат ИПР'!FP110</f>
        <v>0</v>
      </c>
      <c r="AH113" s="35">
        <f>'[1]Формат ИПР'!FS110</f>
        <v>0</v>
      </c>
      <c r="AI113" s="35">
        <f>'[1]Формат ИПР'!FO110</f>
        <v>0</v>
      </c>
      <c r="AJ113" s="35">
        <f>'[1]Формат ИПР'!FT110</f>
        <v>0</v>
      </c>
      <c r="AK113" s="35">
        <f>'[1]Формат ИПР'!FQ110</f>
        <v>0</v>
      </c>
      <c r="AL113" s="35">
        <f>'[1]Формат ИПР'!FR110</f>
        <v>0</v>
      </c>
      <c r="AM113" s="35" t="s">
        <v>8</v>
      </c>
      <c r="AN113" s="35">
        <f>'[1]Формат ИПР'!FW110</f>
        <v>0</v>
      </c>
      <c r="AO113" s="35">
        <f>'[1]Формат ИПР'!FZ110</f>
        <v>0</v>
      </c>
      <c r="AP113" s="35">
        <f>'[1]Формат ИПР'!FV110</f>
        <v>0</v>
      </c>
      <c r="AQ113" s="35">
        <f>'[1]Формат ИПР'!GA110</f>
        <v>0</v>
      </c>
      <c r="AR113" s="35">
        <f>'[1]Формат ИПР'!FX110</f>
        <v>0</v>
      </c>
      <c r="AS113" s="35">
        <f>'[1]Формат ИПР'!FY110</f>
        <v>0</v>
      </c>
      <c r="AT113" s="34" t="s">
        <v>8</v>
      </c>
      <c r="AU113" s="35">
        <f>'[1]Формат ИПР'!GD110</f>
        <v>0</v>
      </c>
      <c r="AV113" s="35">
        <f>'[1]Формат ИПР'!GG110</f>
        <v>0</v>
      </c>
      <c r="AW113" s="35">
        <f>'[1]Формат ИПР'!GC110</f>
        <v>0</v>
      </c>
      <c r="AX113" s="35">
        <f>'[1]Формат ИПР'!GH110</f>
        <v>0</v>
      </c>
      <c r="AY113" s="35">
        <f>'[1]Формат ИПР'!GE110</f>
        <v>0</v>
      </c>
      <c r="AZ113" s="35">
        <f>'[1]Формат ИПР'!GF110</f>
        <v>0</v>
      </c>
      <c r="BA113" s="34" t="s">
        <v>8</v>
      </c>
      <c r="BB113" s="35">
        <f>'[1]Формат ИПР'!GK110</f>
        <v>0</v>
      </c>
      <c r="BC113" s="35">
        <f>'[1]Формат ИПР'!GN110</f>
        <v>0</v>
      </c>
      <c r="BD113" s="35">
        <f>'[1]Формат ИПР'!GJ110</f>
        <v>0</v>
      </c>
      <c r="BE113" s="35">
        <f>'[1]Формат ИПР'!GO110</f>
        <v>0</v>
      </c>
      <c r="BF113" s="35">
        <f>'[1]Формат ИПР'!GL110</f>
        <v>0</v>
      </c>
      <c r="BG113" s="35">
        <f>'[1]Формат ИПР'!GM110</f>
        <v>0</v>
      </c>
      <c r="BH113" s="34" t="s">
        <v>8</v>
      </c>
      <c r="BI113" s="35">
        <f>'[1]Формат ИПР'!GR110</f>
        <v>0</v>
      </c>
      <c r="BJ113" s="35">
        <f>'[1]Формат ИПР'!GU110</f>
        <v>0</v>
      </c>
      <c r="BK113" s="35">
        <f>'[1]Формат ИПР'!GQ110</f>
        <v>0</v>
      </c>
      <c r="BL113" s="35">
        <f>'[1]Формат ИПР'!GV110</f>
        <v>0</v>
      </c>
      <c r="BM113" s="35">
        <f>'[1]Формат ИПР'!GS110</f>
        <v>0</v>
      </c>
      <c r="BN113" s="35">
        <f>'[1]Формат ИПР'!GT110</f>
        <v>0</v>
      </c>
      <c r="BO113" s="34" t="s">
        <v>8</v>
      </c>
      <c r="BP113" s="35">
        <f>'[1]Формат ИПР'!GY110</f>
        <v>0</v>
      </c>
      <c r="BQ113" s="35">
        <f>'[1]Формат ИПР'!HB110</f>
        <v>0</v>
      </c>
      <c r="BR113" s="35">
        <f>'[1]Формат ИПР'!GX110</f>
        <v>0</v>
      </c>
      <c r="BS113" s="35">
        <f>'[1]Формат ИПР'!HC110</f>
        <v>0</v>
      </c>
      <c r="BT113" s="35">
        <f>'[1]Формат ИПР'!GZ110</f>
        <v>0</v>
      </c>
      <c r="BU113" s="35">
        <f>'[1]Формат ИПР'!HA110</f>
        <v>0</v>
      </c>
      <c r="BV113" s="34" t="s">
        <v>8</v>
      </c>
      <c r="BW113" s="35">
        <f>'[1]Формат ИПР'!HF110</f>
        <v>0</v>
      </c>
      <c r="BX113" s="35">
        <f>'[1]Формат ИПР'!HI110</f>
        <v>0</v>
      </c>
      <c r="BY113" s="35">
        <f>'[1]Формат ИПР'!HE110</f>
        <v>0</v>
      </c>
      <c r="BZ113" s="35">
        <f>'[1]Формат ИПР'!HJ110</f>
        <v>0</v>
      </c>
      <c r="CA113" s="35">
        <f>'[1]Формат ИПР'!HG110</f>
        <v>0</v>
      </c>
      <c r="CB113" s="35">
        <f>'[1]Формат ИПР'!HH110</f>
        <v>0</v>
      </c>
      <c r="CC113" s="34" t="s">
        <v>8</v>
      </c>
      <c r="CD113" s="35">
        <f>'[1]Формат ИПР'!HM110</f>
        <v>0</v>
      </c>
      <c r="CE113" s="35">
        <f>'[1]Формат ИПР'!HP110</f>
        <v>0</v>
      </c>
      <c r="CF113" s="35">
        <f>'[1]Формат ИПР'!HL110</f>
        <v>0</v>
      </c>
      <c r="CG113" s="35">
        <f>'[1]Формат ИПР'!HQ110</f>
        <v>0</v>
      </c>
      <c r="CH113" s="35">
        <f>'[1]Формат ИПР'!HN110</f>
        <v>0</v>
      </c>
      <c r="CI113" s="35">
        <f>'[1]Формат ИПР'!HO110</f>
        <v>0</v>
      </c>
      <c r="CJ113" s="36" t="str">
        <f>'[1]Формат ИПР'!UK110</f>
        <v>Объект не корректируется, введен в эксплуатацию в 2021 году</v>
      </c>
    </row>
    <row r="114" spans="1:88" s="37" customFormat="1" ht="67.5" customHeight="1" x14ac:dyDescent="0.25">
      <c r="A114" s="63" t="s">
        <v>211</v>
      </c>
      <c r="B114" s="64" t="s">
        <v>212</v>
      </c>
      <c r="C114" s="26" t="s">
        <v>115</v>
      </c>
      <c r="D114" s="28" t="s">
        <v>8</v>
      </c>
      <c r="E114" s="28">
        <f t="shared" ref="E114:J114" si="163">IF((COUNTIF(E115:E116,"нд"))=(COUNTA(E115:E116)),"нд",SUMIF(E115:E116,"&lt;&gt;0",E115:E116))</f>
        <v>0</v>
      </c>
      <c r="F114" s="28">
        <f t="shared" si="163"/>
        <v>0</v>
      </c>
      <c r="G114" s="28">
        <f t="shared" si="163"/>
        <v>0</v>
      </c>
      <c r="H114" s="28">
        <f t="shared" si="163"/>
        <v>0</v>
      </c>
      <c r="I114" s="28">
        <f t="shared" si="163"/>
        <v>0</v>
      </c>
      <c r="J114" s="28">
        <f t="shared" si="163"/>
        <v>0</v>
      </c>
      <c r="K114" s="28" t="s">
        <v>8</v>
      </c>
      <c r="L114" s="28">
        <f t="shared" ref="L114:Q114" si="164">IF((COUNTIF(L115:L116,"нд"))=(COUNTA(L115:L116)),"нд",SUMIF(L115:L116,"&lt;&gt;0",L115:L116))</f>
        <v>0</v>
      </c>
      <c r="M114" s="28">
        <f t="shared" si="164"/>
        <v>0</v>
      </c>
      <c r="N114" s="28">
        <f t="shared" si="164"/>
        <v>0</v>
      </c>
      <c r="O114" s="28">
        <f t="shared" si="164"/>
        <v>0</v>
      </c>
      <c r="P114" s="28">
        <f t="shared" si="164"/>
        <v>0</v>
      </c>
      <c r="Q114" s="28">
        <f t="shared" si="164"/>
        <v>0</v>
      </c>
      <c r="R114" s="28" t="s">
        <v>8</v>
      </c>
      <c r="S114" s="28">
        <f t="shared" ref="S114:X114" si="165">IF((COUNTIF(S115:S116,"нд"))=(COUNTA(S115:S116)),"нд",SUMIF(S115:S116,"&lt;&gt;0",S115:S116))</f>
        <v>0</v>
      </c>
      <c r="T114" s="28">
        <f t="shared" si="165"/>
        <v>0</v>
      </c>
      <c r="U114" s="28">
        <f t="shared" si="165"/>
        <v>0</v>
      </c>
      <c r="V114" s="28">
        <f t="shared" si="165"/>
        <v>0</v>
      </c>
      <c r="W114" s="28">
        <f t="shared" si="165"/>
        <v>0</v>
      </c>
      <c r="X114" s="28">
        <f t="shared" si="165"/>
        <v>0</v>
      </c>
      <c r="Y114" s="28" t="s">
        <v>8</v>
      </c>
      <c r="Z114" s="28">
        <f t="shared" ref="Z114:CI114" si="166">IF((COUNTIF(Z115:Z116,"нд"))=(COUNTA(Z115:Z116)),"нд",SUMIF(Z115:Z116,"&lt;&gt;0",Z115:Z116))</f>
        <v>0</v>
      </c>
      <c r="AA114" s="28">
        <f t="shared" si="166"/>
        <v>0</v>
      </c>
      <c r="AB114" s="28">
        <f t="shared" si="166"/>
        <v>0</v>
      </c>
      <c r="AC114" s="28">
        <f t="shared" si="166"/>
        <v>0</v>
      </c>
      <c r="AD114" s="28">
        <f t="shared" si="166"/>
        <v>0</v>
      </c>
      <c r="AE114" s="28">
        <f t="shared" si="166"/>
        <v>0</v>
      </c>
      <c r="AF114" s="28" t="s">
        <v>8</v>
      </c>
      <c r="AG114" s="28">
        <f t="shared" si="166"/>
        <v>0</v>
      </c>
      <c r="AH114" s="28">
        <f t="shared" si="166"/>
        <v>0</v>
      </c>
      <c r="AI114" s="28">
        <f t="shared" si="166"/>
        <v>0</v>
      </c>
      <c r="AJ114" s="28">
        <f t="shared" si="166"/>
        <v>0</v>
      </c>
      <c r="AK114" s="28">
        <f t="shared" si="166"/>
        <v>0</v>
      </c>
      <c r="AL114" s="28">
        <f t="shared" si="166"/>
        <v>0</v>
      </c>
      <c r="AM114" s="28" t="s">
        <v>8</v>
      </c>
      <c r="AN114" s="28">
        <f t="shared" si="166"/>
        <v>0</v>
      </c>
      <c r="AO114" s="28">
        <f t="shared" si="166"/>
        <v>0</v>
      </c>
      <c r="AP114" s="28">
        <f t="shared" si="166"/>
        <v>0</v>
      </c>
      <c r="AQ114" s="28">
        <f t="shared" si="166"/>
        <v>0</v>
      </c>
      <c r="AR114" s="28">
        <f t="shared" si="166"/>
        <v>0</v>
      </c>
      <c r="AS114" s="28">
        <f t="shared" si="166"/>
        <v>0</v>
      </c>
      <c r="AT114" s="28" t="s">
        <v>8</v>
      </c>
      <c r="AU114" s="28">
        <f t="shared" si="166"/>
        <v>0</v>
      </c>
      <c r="AV114" s="28">
        <f t="shared" si="166"/>
        <v>0</v>
      </c>
      <c r="AW114" s="28">
        <f t="shared" si="166"/>
        <v>0</v>
      </c>
      <c r="AX114" s="28">
        <f t="shared" si="166"/>
        <v>0</v>
      </c>
      <c r="AY114" s="28">
        <f t="shared" si="166"/>
        <v>0</v>
      </c>
      <c r="AZ114" s="28">
        <f t="shared" si="166"/>
        <v>0</v>
      </c>
      <c r="BA114" s="28" t="s">
        <v>8</v>
      </c>
      <c r="BB114" s="28">
        <f t="shared" si="166"/>
        <v>0</v>
      </c>
      <c r="BC114" s="28">
        <f t="shared" si="166"/>
        <v>0</v>
      </c>
      <c r="BD114" s="28">
        <f t="shared" si="166"/>
        <v>0</v>
      </c>
      <c r="BE114" s="28">
        <f t="shared" si="166"/>
        <v>0</v>
      </c>
      <c r="BF114" s="28">
        <f t="shared" si="166"/>
        <v>0</v>
      </c>
      <c r="BG114" s="28">
        <f t="shared" si="166"/>
        <v>0</v>
      </c>
      <c r="BH114" s="28" t="s">
        <v>8</v>
      </c>
      <c r="BI114" s="28">
        <f t="shared" si="166"/>
        <v>0</v>
      </c>
      <c r="BJ114" s="28">
        <f t="shared" si="166"/>
        <v>0</v>
      </c>
      <c r="BK114" s="28">
        <f t="shared" si="166"/>
        <v>0</v>
      </c>
      <c r="BL114" s="28">
        <f t="shared" si="166"/>
        <v>0</v>
      </c>
      <c r="BM114" s="28">
        <f t="shared" si="166"/>
        <v>0</v>
      </c>
      <c r="BN114" s="28">
        <f t="shared" si="166"/>
        <v>0</v>
      </c>
      <c r="BO114" s="28" t="s">
        <v>8</v>
      </c>
      <c r="BP114" s="28">
        <f t="shared" si="166"/>
        <v>0</v>
      </c>
      <c r="BQ114" s="28">
        <f t="shared" si="166"/>
        <v>0</v>
      </c>
      <c r="BR114" s="28">
        <f t="shared" si="166"/>
        <v>0</v>
      </c>
      <c r="BS114" s="28">
        <f t="shared" si="166"/>
        <v>0</v>
      </c>
      <c r="BT114" s="28">
        <f t="shared" si="166"/>
        <v>0</v>
      </c>
      <c r="BU114" s="28">
        <f t="shared" si="166"/>
        <v>0</v>
      </c>
      <c r="BV114" s="28" t="s">
        <v>8</v>
      </c>
      <c r="BW114" s="28">
        <f t="shared" si="166"/>
        <v>0</v>
      </c>
      <c r="BX114" s="28">
        <f t="shared" si="166"/>
        <v>0</v>
      </c>
      <c r="BY114" s="28">
        <f t="shared" si="166"/>
        <v>0</v>
      </c>
      <c r="BZ114" s="28">
        <f t="shared" si="166"/>
        <v>0</v>
      </c>
      <c r="CA114" s="28">
        <f t="shared" si="166"/>
        <v>0</v>
      </c>
      <c r="CB114" s="28">
        <f t="shared" si="166"/>
        <v>0</v>
      </c>
      <c r="CC114" s="28" t="s">
        <v>8</v>
      </c>
      <c r="CD114" s="28">
        <f t="shared" si="166"/>
        <v>0</v>
      </c>
      <c r="CE114" s="28">
        <f t="shared" si="166"/>
        <v>0</v>
      </c>
      <c r="CF114" s="28">
        <f t="shared" si="166"/>
        <v>0</v>
      </c>
      <c r="CG114" s="28">
        <f t="shared" si="166"/>
        <v>0</v>
      </c>
      <c r="CH114" s="28">
        <f t="shared" si="166"/>
        <v>0</v>
      </c>
      <c r="CI114" s="28">
        <f t="shared" si="166"/>
        <v>0</v>
      </c>
      <c r="CJ114" s="58" t="s">
        <v>8</v>
      </c>
    </row>
    <row r="115" spans="1:88" s="37" customFormat="1" ht="47.25" x14ac:dyDescent="0.25">
      <c r="A115" s="63" t="s">
        <v>213</v>
      </c>
      <c r="B115" s="64" t="s">
        <v>214</v>
      </c>
      <c r="C115" s="26" t="s">
        <v>115</v>
      </c>
      <c r="D115" s="28" t="s">
        <v>8</v>
      </c>
      <c r="E115" s="28">
        <v>0</v>
      </c>
      <c r="F115" s="28">
        <v>0</v>
      </c>
      <c r="G115" s="28">
        <v>0</v>
      </c>
      <c r="H115" s="28">
        <v>0</v>
      </c>
      <c r="I115" s="28">
        <v>0</v>
      </c>
      <c r="J115" s="28">
        <v>0</v>
      </c>
      <c r="K115" s="28" t="s">
        <v>8</v>
      </c>
      <c r="L115" s="28">
        <v>0</v>
      </c>
      <c r="M115" s="28">
        <v>0</v>
      </c>
      <c r="N115" s="28">
        <v>0</v>
      </c>
      <c r="O115" s="28">
        <v>0</v>
      </c>
      <c r="P115" s="28">
        <v>0</v>
      </c>
      <c r="Q115" s="28">
        <v>0</v>
      </c>
      <c r="R115" s="28" t="s">
        <v>8</v>
      </c>
      <c r="S115" s="28">
        <v>0</v>
      </c>
      <c r="T115" s="28">
        <v>0</v>
      </c>
      <c r="U115" s="28">
        <v>0</v>
      </c>
      <c r="V115" s="28">
        <v>0</v>
      </c>
      <c r="W115" s="28">
        <v>0</v>
      </c>
      <c r="X115" s="28">
        <v>0</v>
      </c>
      <c r="Y115" s="28" t="s">
        <v>8</v>
      </c>
      <c r="Z115" s="28">
        <v>0</v>
      </c>
      <c r="AA115" s="28">
        <v>0</v>
      </c>
      <c r="AB115" s="28">
        <v>0</v>
      </c>
      <c r="AC115" s="28">
        <v>0</v>
      </c>
      <c r="AD115" s="28">
        <v>0</v>
      </c>
      <c r="AE115" s="28">
        <v>0</v>
      </c>
      <c r="AF115" s="28" t="s">
        <v>8</v>
      </c>
      <c r="AG115" s="28">
        <v>0</v>
      </c>
      <c r="AH115" s="28">
        <v>0</v>
      </c>
      <c r="AI115" s="28">
        <v>0</v>
      </c>
      <c r="AJ115" s="28">
        <v>0</v>
      </c>
      <c r="AK115" s="28">
        <v>0</v>
      </c>
      <c r="AL115" s="28">
        <v>0</v>
      </c>
      <c r="AM115" s="28" t="s">
        <v>8</v>
      </c>
      <c r="AN115" s="28">
        <v>0</v>
      </c>
      <c r="AO115" s="28">
        <v>0</v>
      </c>
      <c r="AP115" s="28">
        <v>0</v>
      </c>
      <c r="AQ115" s="28">
        <v>0</v>
      </c>
      <c r="AR115" s="28">
        <v>0</v>
      </c>
      <c r="AS115" s="28">
        <v>0</v>
      </c>
      <c r="AT115" s="28" t="s">
        <v>8</v>
      </c>
      <c r="AU115" s="28">
        <v>0</v>
      </c>
      <c r="AV115" s="28">
        <v>0</v>
      </c>
      <c r="AW115" s="28">
        <v>0</v>
      </c>
      <c r="AX115" s="28">
        <v>0</v>
      </c>
      <c r="AY115" s="28">
        <v>0</v>
      </c>
      <c r="AZ115" s="28">
        <v>0</v>
      </c>
      <c r="BA115" s="28" t="s">
        <v>8</v>
      </c>
      <c r="BB115" s="28">
        <v>0</v>
      </c>
      <c r="BC115" s="28">
        <v>0</v>
      </c>
      <c r="BD115" s="28">
        <v>0</v>
      </c>
      <c r="BE115" s="28">
        <v>0</v>
      </c>
      <c r="BF115" s="28">
        <v>0</v>
      </c>
      <c r="BG115" s="28">
        <v>0</v>
      </c>
      <c r="BH115" s="28" t="s">
        <v>8</v>
      </c>
      <c r="BI115" s="28">
        <v>0</v>
      </c>
      <c r="BJ115" s="28">
        <v>0</v>
      </c>
      <c r="BK115" s="28">
        <v>0</v>
      </c>
      <c r="BL115" s="28">
        <v>0</v>
      </c>
      <c r="BM115" s="28">
        <v>0</v>
      </c>
      <c r="BN115" s="28">
        <v>0</v>
      </c>
      <c r="BO115" s="28" t="s">
        <v>8</v>
      </c>
      <c r="BP115" s="28">
        <v>0</v>
      </c>
      <c r="BQ115" s="28">
        <v>0</v>
      </c>
      <c r="BR115" s="28">
        <v>0</v>
      </c>
      <c r="BS115" s="28">
        <v>0</v>
      </c>
      <c r="BT115" s="28">
        <v>0</v>
      </c>
      <c r="BU115" s="28">
        <v>0</v>
      </c>
      <c r="BV115" s="28" t="s">
        <v>8</v>
      </c>
      <c r="BW115" s="28">
        <v>0</v>
      </c>
      <c r="BX115" s="28">
        <v>0</v>
      </c>
      <c r="BY115" s="28">
        <v>0</v>
      </c>
      <c r="BZ115" s="28">
        <v>0</v>
      </c>
      <c r="CA115" s="28">
        <v>0</v>
      </c>
      <c r="CB115" s="28">
        <v>0</v>
      </c>
      <c r="CC115" s="28" t="s">
        <v>8</v>
      </c>
      <c r="CD115" s="28">
        <v>0</v>
      </c>
      <c r="CE115" s="28">
        <v>0</v>
      </c>
      <c r="CF115" s="28">
        <v>0</v>
      </c>
      <c r="CG115" s="28">
        <v>0</v>
      </c>
      <c r="CH115" s="28">
        <v>0</v>
      </c>
      <c r="CI115" s="28">
        <v>0</v>
      </c>
      <c r="CJ115" s="58" t="s">
        <v>8</v>
      </c>
    </row>
    <row r="116" spans="1:88" s="37" customFormat="1" ht="47.25" x14ac:dyDescent="0.25">
      <c r="A116" s="63" t="s">
        <v>215</v>
      </c>
      <c r="B116" s="64" t="s">
        <v>216</v>
      </c>
      <c r="C116" s="26" t="s">
        <v>115</v>
      </c>
      <c r="D116" s="28" t="s">
        <v>8</v>
      </c>
      <c r="E116" s="28">
        <v>0</v>
      </c>
      <c r="F116" s="28">
        <v>0</v>
      </c>
      <c r="G116" s="28">
        <v>0</v>
      </c>
      <c r="H116" s="28">
        <v>0</v>
      </c>
      <c r="I116" s="28">
        <v>0</v>
      </c>
      <c r="J116" s="28">
        <v>0</v>
      </c>
      <c r="K116" s="28" t="s">
        <v>8</v>
      </c>
      <c r="L116" s="28">
        <v>0</v>
      </c>
      <c r="M116" s="28">
        <v>0</v>
      </c>
      <c r="N116" s="28">
        <v>0</v>
      </c>
      <c r="O116" s="28">
        <v>0</v>
      </c>
      <c r="P116" s="28">
        <v>0</v>
      </c>
      <c r="Q116" s="28">
        <v>0</v>
      </c>
      <c r="R116" s="28" t="s">
        <v>8</v>
      </c>
      <c r="S116" s="28">
        <v>0</v>
      </c>
      <c r="T116" s="28">
        <v>0</v>
      </c>
      <c r="U116" s="28">
        <v>0</v>
      </c>
      <c r="V116" s="28">
        <v>0</v>
      </c>
      <c r="W116" s="28">
        <v>0</v>
      </c>
      <c r="X116" s="28">
        <v>0</v>
      </c>
      <c r="Y116" s="28" t="s">
        <v>8</v>
      </c>
      <c r="Z116" s="28">
        <v>0</v>
      </c>
      <c r="AA116" s="28">
        <v>0</v>
      </c>
      <c r="AB116" s="28">
        <v>0</v>
      </c>
      <c r="AC116" s="28">
        <v>0</v>
      </c>
      <c r="AD116" s="28">
        <v>0</v>
      </c>
      <c r="AE116" s="28">
        <v>0</v>
      </c>
      <c r="AF116" s="28" t="s">
        <v>8</v>
      </c>
      <c r="AG116" s="28">
        <v>0</v>
      </c>
      <c r="AH116" s="28">
        <v>0</v>
      </c>
      <c r="AI116" s="28">
        <v>0</v>
      </c>
      <c r="AJ116" s="28">
        <v>0</v>
      </c>
      <c r="AK116" s="28">
        <v>0</v>
      </c>
      <c r="AL116" s="28">
        <v>0</v>
      </c>
      <c r="AM116" s="28" t="s">
        <v>8</v>
      </c>
      <c r="AN116" s="28">
        <v>0</v>
      </c>
      <c r="AO116" s="28">
        <v>0</v>
      </c>
      <c r="AP116" s="28">
        <v>0</v>
      </c>
      <c r="AQ116" s="28">
        <v>0</v>
      </c>
      <c r="AR116" s="28">
        <v>0</v>
      </c>
      <c r="AS116" s="28">
        <v>0</v>
      </c>
      <c r="AT116" s="28" t="s">
        <v>8</v>
      </c>
      <c r="AU116" s="28">
        <v>0</v>
      </c>
      <c r="AV116" s="28">
        <v>0</v>
      </c>
      <c r="AW116" s="28">
        <v>0</v>
      </c>
      <c r="AX116" s="28">
        <v>0</v>
      </c>
      <c r="AY116" s="28">
        <v>0</v>
      </c>
      <c r="AZ116" s="28">
        <v>0</v>
      </c>
      <c r="BA116" s="28" t="s">
        <v>8</v>
      </c>
      <c r="BB116" s="28">
        <v>0</v>
      </c>
      <c r="BC116" s="28">
        <v>0</v>
      </c>
      <c r="BD116" s="28">
        <v>0</v>
      </c>
      <c r="BE116" s="28">
        <v>0</v>
      </c>
      <c r="BF116" s="28">
        <v>0</v>
      </c>
      <c r="BG116" s="28">
        <v>0</v>
      </c>
      <c r="BH116" s="28" t="s">
        <v>8</v>
      </c>
      <c r="BI116" s="28">
        <v>0</v>
      </c>
      <c r="BJ116" s="28">
        <v>0</v>
      </c>
      <c r="BK116" s="28">
        <v>0</v>
      </c>
      <c r="BL116" s="28">
        <v>0</v>
      </c>
      <c r="BM116" s="28">
        <v>0</v>
      </c>
      <c r="BN116" s="28">
        <v>0</v>
      </c>
      <c r="BO116" s="28" t="s">
        <v>8</v>
      </c>
      <c r="BP116" s="28">
        <v>0</v>
      </c>
      <c r="BQ116" s="28">
        <v>0</v>
      </c>
      <c r="BR116" s="28">
        <v>0</v>
      </c>
      <c r="BS116" s="28">
        <v>0</v>
      </c>
      <c r="BT116" s="28">
        <v>0</v>
      </c>
      <c r="BU116" s="28">
        <v>0</v>
      </c>
      <c r="BV116" s="28" t="s">
        <v>8</v>
      </c>
      <c r="BW116" s="28">
        <v>0</v>
      </c>
      <c r="BX116" s="28">
        <v>0</v>
      </c>
      <c r="BY116" s="28">
        <v>0</v>
      </c>
      <c r="BZ116" s="28">
        <v>0</v>
      </c>
      <c r="CA116" s="28">
        <v>0</v>
      </c>
      <c r="CB116" s="28">
        <v>0</v>
      </c>
      <c r="CC116" s="28" t="s">
        <v>8</v>
      </c>
      <c r="CD116" s="28">
        <v>0</v>
      </c>
      <c r="CE116" s="28">
        <v>0</v>
      </c>
      <c r="CF116" s="28">
        <v>0</v>
      </c>
      <c r="CG116" s="28">
        <v>0</v>
      </c>
      <c r="CH116" s="28">
        <v>0</v>
      </c>
      <c r="CI116" s="28">
        <v>0</v>
      </c>
      <c r="CJ116" s="58" t="s">
        <v>8</v>
      </c>
    </row>
    <row r="117" spans="1:88" s="37" customFormat="1" ht="31.5" x14ac:dyDescent="0.25">
      <c r="A117" s="63" t="s">
        <v>217</v>
      </c>
      <c r="B117" s="64" t="s">
        <v>218</v>
      </c>
      <c r="C117" s="26" t="s">
        <v>115</v>
      </c>
      <c r="D117" s="28" t="s">
        <v>8</v>
      </c>
      <c r="E117" s="28">
        <f t="shared" ref="E117:J117" si="167">IF((COUNTIF(E118:E133,"нд"))=(COUNTA(E118:E133)),"нд",SUMIF(E118:E133,"&lt;&gt;0",E118:E133))</f>
        <v>36.87299999999999</v>
      </c>
      <c r="F117" s="28">
        <f t="shared" si="167"/>
        <v>0</v>
      </c>
      <c r="G117" s="28">
        <f t="shared" si="167"/>
        <v>527.03899999999999</v>
      </c>
      <c r="H117" s="28">
        <f t="shared" si="167"/>
        <v>0</v>
      </c>
      <c r="I117" s="28">
        <f t="shared" si="167"/>
        <v>0</v>
      </c>
      <c r="J117" s="28">
        <f t="shared" si="167"/>
        <v>0</v>
      </c>
      <c r="K117" s="28" t="s">
        <v>8</v>
      </c>
      <c r="L117" s="28">
        <f t="shared" ref="L117:Q117" si="168">IF((COUNTIF(L118:L133,"нд"))=(COUNTA(L118:L133)),"нд",SUMIF(L118:L133,"&lt;&gt;0",L118:L133))</f>
        <v>36.483000000000004</v>
      </c>
      <c r="M117" s="28">
        <f t="shared" si="168"/>
        <v>0</v>
      </c>
      <c r="N117" s="28">
        <f t="shared" si="168"/>
        <v>521.33199999999999</v>
      </c>
      <c r="O117" s="28">
        <f t="shared" si="168"/>
        <v>0</v>
      </c>
      <c r="P117" s="28">
        <f t="shared" si="168"/>
        <v>0</v>
      </c>
      <c r="Q117" s="28">
        <f t="shared" si="168"/>
        <v>0</v>
      </c>
      <c r="R117" s="28" t="s">
        <v>8</v>
      </c>
      <c r="S117" s="28">
        <f t="shared" ref="S117:X117" si="169">IF((COUNTIF(S118:S133,"нд"))=(COUNTA(S118:S133)),"нд",SUMIF(S118:S133,"&lt;&gt;0",S118:S133))</f>
        <v>61.175999999999995</v>
      </c>
      <c r="T117" s="28">
        <f t="shared" si="169"/>
        <v>0</v>
      </c>
      <c r="U117" s="28">
        <f t="shared" si="169"/>
        <v>1182.471</v>
      </c>
      <c r="V117" s="28">
        <f t="shared" si="169"/>
        <v>0</v>
      </c>
      <c r="W117" s="28">
        <f t="shared" si="169"/>
        <v>0</v>
      </c>
      <c r="X117" s="28">
        <f t="shared" si="169"/>
        <v>0</v>
      </c>
      <c r="Y117" s="28" t="s">
        <v>8</v>
      </c>
      <c r="Z117" s="28">
        <f t="shared" ref="Z117:CI117" si="170">IF((COUNTIF(Z118:Z133,"нд"))=(COUNTA(Z118:Z133)),"нд",SUMIF(Z118:Z133,"&lt;&gt;0",Z118:Z133))</f>
        <v>0</v>
      </c>
      <c r="AA117" s="28">
        <f t="shared" si="170"/>
        <v>0</v>
      </c>
      <c r="AB117" s="28">
        <f t="shared" si="170"/>
        <v>0</v>
      </c>
      <c r="AC117" s="28">
        <f t="shared" si="170"/>
        <v>0</v>
      </c>
      <c r="AD117" s="28">
        <f t="shared" si="170"/>
        <v>0</v>
      </c>
      <c r="AE117" s="28">
        <f t="shared" si="170"/>
        <v>0</v>
      </c>
      <c r="AF117" s="28" t="s">
        <v>8</v>
      </c>
      <c r="AG117" s="28">
        <f t="shared" si="170"/>
        <v>0</v>
      </c>
      <c r="AH117" s="28">
        <f t="shared" si="170"/>
        <v>0</v>
      </c>
      <c r="AI117" s="28">
        <f t="shared" si="170"/>
        <v>0</v>
      </c>
      <c r="AJ117" s="28">
        <f t="shared" si="170"/>
        <v>0</v>
      </c>
      <c r="AK117" s="28">
        <f t="shared" si="170"/>
        <v>0</v>
      </c>
      <c r="AL117" s="28">
        <f t="shared" si="170"/>
        <v>0</v>
      </c>
      <c r="AM117" s="28" t="s">
        <v>8</v>
      </c>
      <c r="AN117" s="28">
        <f t="shared" si="170"/>
        <v>61.175999999999995</v>
      </c>
      <c r="AO117" s="28">
        <f t="shared" si="170"/>
        <v>0</v>
      </c>
      <c r="AP117" s="28">
        <f t="shared" si="170"/>
        <v>1182.471</v>
      </c>
      <c r="AQ117" s="28">
        <f t="shared" si="170"/>
        <v>0</v>
      </c>
      <c r="AR117" s="28">
        <f t="shared" si="170"/>
        <v>0</v>
      </c>
      <c r="AS117" s="28">
        <f t="shared" si="170"/>
        <v>0</v>
      </c>
      <c r="AT117" s="28" t="s">
        <v>8</v>
      </c>
      <c r="AU117" s="28">
        <f t="shared" si="170"/>
        <v>0</v>
      </c>
      <c r="AV117" s="28">
        <f t="shared" si="170"/>
        <v>0</v>
      </c>
      <c r="AW117" s="28">
        <f t="shared" si="170"/>
        <v>0</v>
      </c>
      <c r="AX117" s="28">
        <f t="shared" si="170"/>
        <v>0</v>
      </c>
      <c r="AY117" s="28">
        <f t="shared" si="170"/>
        <v>0</v>
      </c>
      <c r="AZ117" s="28">
        <f t="shared" si="170"/>
        <v>0</v>
      </c>
      <c r="BA117" s="28" t="s">
        <v>8</v>
      </c>
      <c r="BB117" s="28">
        <f t="shared" si="170"/>
        <v>0</v>
      </c>
      <c r="BC117" s="28">
        <f t="shared" si="170"/>
        <v>0</v>
      </c>
      <c r="BD117" s="28">
        <f t="shared" si="170"/>
        <v>0</v>
      </c>
      <c r="BE117" s="28">
        <f t="shared" si="170"/>
        <v>0</v>
      </c>
      <c r="BF117" s="28">
        <f t="shared" si="170"/>
        <v>0</v>
      </c>
      <c r="BG117" s="28">
        <f t="shared" si="170"/>
        <v>0</v>
      </c>
      <c r="BH117" s="28" t="s">
        <v>8</v>
      </c>
      <c r="BI117" s="28">
        <f t="shared" si="170"/>
        <v>0</v>
      </c>
      <c r="BJ117" s="28">
        <f t="shared" si="170"/>
        <v>0</v>
      </c>
      <c r="BK117" s="28">
        <f t="shared" si="170"/>
        <v>0</v>
      </c>
      <c r="BL117" s="28">
        <f t="shared" si="170"/>
        <v>0</v>
      </c>
      <c r="BM117" s="28">
        <f t="shared" si="170"/>
        <v>0</v>
      </c>
      <c r="BN117" s="28">
        <f t="shared" si="170"/>
        <v>0</v>
      </c>
      <c r="BO117" s="28" t="s">
        <v>8</v>
      </c>
      <c r="BP117" s="28">
        <f t="shared" si="170"/>
        <v>0</v>
      </c>
      <c r="BQ117" s="28">
        <f t="shared" si="170"/>
        <v>0</v>
      </c>
      <c r="BR117" s="28">
        <f t="shared" si="170"/>
        <v>0</v>
      </c>
      <c r="BS117" s="28">
        <f t="shared" si="170"/>
        <v>0</v>
      </c>
      <c r="BT117" s="28">
        <f t="shared" si="170"/>
        <v>0</v>
      </c>
      <c r="BU117" s="28">
        <f t="shared" si="170"/>
        <v>0</v>
      </c>
      <c r="BV117" s="28" t="s">
        <v>8</v>
      </c>
      <c r="BW117" s="28">
        <f t="shared" si="170"/>
        <v>0</v>
      </c>
      <c r="BX117" s="28">
        <f t="shared" si="170"/>
        <v>0</v>
      </c>
      <c r="BY117" s="28">
        <f t="shared" si="170"/>
        <v>0</v>
      </c>
      <c r="BZ117" s="28">
        <f t="shared" si="170"/>
        <v>0</v>
      </c>
      <c r="CA117" s="28">
        <f t="shared" si="170"/>
        <v>0</v>
      </c>
      <c r="CB117" s="28">
        <f t="shared" si="170"/>
        <v>0</v>
      </c>
      <c r="CC117" s="28" t="s">
        <v>8</v>
      </c>
      <c r="CD117" s="28">
        <f t="shared" si="170"/>
        <v>0</v>
      </c>
      <c r="CE117" s="28">
        <f t="shared" si="170"/>
        <v>0</v>
      </c>
      <c r="CF117" s="28">
        <f t="shared" si="170"/>
        <v>0</v>
      </c>
      <c r="CG117" s="28">
        <f t="shared" si="170"/>
        <v>0</v>
      </c>
      <c r="CH117" s="28">
        <f t="shared" si="170"/>
        <v>0</v>
      </c>
      <c r="CI117" s="28">
        <f t="shared" si="170"/>
        <v>0</v>
      </c>
      <c r="CJ117" s="58" t="s">
        <v>8</v>
      </c>
    </row>
    <row r="118" spans="1:88" s="37" customFormat="1" ht="78.75" x14ac:dyDescent="0.25">
      <c r="A118" s="31" t="str">
        <f>'[1]Формат ИПР'!B115</f>
        <v>1.1.4</v>
      </c>
      <c r="B118" s="32" t="str">
        <f>'[1]Формат ИПР'!C115</f>
        <v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v>
      </c>
      <c r="C118" s="33" t="str">
        <f>'[1]Формат ИПР'!D115</f>
        <v>L_Che365_20</v>
      </c>
      <c r="D118" s="34" t="s">
        <v>8</v>
      </c>
      <c r="E118" s="35">
        <f>'[1]Формат ИПР'!EN115</f>
        <v>0</v>
      </c>
      <c r="F118" s="35">
        <f>'[1]Формат ИПР'!EQ115</f>
        <v>0</v>
      </c>
      <c r="G118" s="35">
        <f>'[1]Формат ИПР'!EM115</f>
        <v>0</v>
      </c>
      <c r="H118" s="35">
        <f>'[1]Формат ИПР'!ER115</f>
        <v>0</v>
      </c>
      <c r="I118" s="35">
        <f>'[1]Формат ИПР'!EO115</f>
        <v>0</v>
      </c>
      <c r="J118" s="35">
        <f>'[1]Формат ИПР'!EP115</f>
        <v>0</v>
      </c>
      <c r="K118" s="34" t="s">
        <v>8</v>
      </c>
      <c r="L118" s="35">
        <f>'[1]Формат ИПР'!EU115</f>
        <v>0</v>
      </c>
      <c r="M118" s="35">
        <f>'[1]Формат ИПР'!EX115</f>
        <v>0</v>
      </c>
      <c r="N118" s="35">
        <f>'[1]Формат ИПР'!ET115</f>
        <v>0</v>
      </c>
      <c r="O118" s="35">
        <f>'[1]Формат ИПР'!EY115</f>
        <v>0</v>
      </c>
      <c r="P118" s="35">
        <f>'[1]Формат ИПР'!EV115</f>
        <v>0</v>
      </c>
      <c r="Q118" s="35">
        <f>'[1]Формат ИПР'!EW115</f>
        <v>0</v>
      </c>
      <c r="R118" s="35" t="s">
        <v>8</v>
      </c>
      <c r="S118" s="35">
        <f>'[1]Формат ИПР'!FB115</f>
        <v>0</v>
      </c>
      <c r="T118" s="35">
        <f>'[1]Формат ИПР'!FE115</f>
        <v>0</v>
      </c>
      <c r="U118" s="35">
        <f>'[1]Формат ИПР'!FA115</f>
        <v>0</v>
      </c>
      <c r="V118" s="35">
        <f>'[1]Формат ИПР'!FF115</f>
        <v>0</v>
      </c>
      <c r="W118" s="35">
        <f>'[1]Формат ИПР'!FC115</f>
        <v>0</v>
      </c>
      <c r="X118" s="35">
        <f>'[1]Формат ИПР'!FD115</f>
        <v>0</v>
      </c>
      <c r="Y118" s="35" t="s">
        <v>8</v>
      </c>
      <c r="Z118" s="35">
        <f>'[1]Формат ИПР'!FI115</f>
        <v>0</v>
      </c>
      <c r="AA118" s="35">
        <f>'[1]Формат ИПР'!FL115</f>
        <v>0</v>
      </c>
      <c r="AB118" s="35">
        <f>'[1]Формат ИПР'!FH115</f>
        <v>0</v>
      </c>
      <c r="AC118" s="35">
        <f>'[1]Формат ИПР'!FM115</f>
        <v>0</v>
      </c>
      <c r="AD118" s="35">
        <f>'[1]Формат ИПР'!FJ115</f>
        <v>0</v>
      </c>
      <c r="AE118" s="35">
        <f>'[1]Формат ИПР'!FK115</f>
        <v>0</v>
      </c>
      <c r="AF118" s="35" t="s">
        <v>8</v>
      </c>
      <c r="AG118" s="35">
        <f>'[1]Формат ИПР'!FP115</f>
        <v>0</v>
      </c>
      <c r="AH118" s="35">
        <f>'[1]Формат ИПР'!FS115</f>
        <v>0</v>
      </c>
      <c r="AI118" s="35">
        <f>'[1]Формат ИПР'!FO115</f>
        <v>0</v>
      </c>
      <c r="AJ118" s="35">
        <f>'[1]Формат ИПР'!FT115</f>
        <v>0</v>
      </c>
      <c r="AK118" s="35">
        <f>'[1]Формат ИПР'!FQ115</f>
        <v>0</v>
      </c>
      <c r="AL118" s="35">
        <f>'[1]Формат ИПР'!FR115</f>
        <v>0</v>
      </c>
      <c r="AM118" s="35" t="s">
        <v>8</v>
      </c>
      <c r="AN118" s="35">
        <f>'[1]Формат ИПР'!FW115</f>
        <v>0</v>
      </c>
      <c r="AO118" s="35">
        <f>'[1]Формат ИПР'!FZ115</f>
        <v>0</v>
      </c>
      <c r="AP118" s="35">
        <f>'[1]Формат ИПР'!FV115</f>
        <v>0</v>
      </c>
      <c r="AQ118" s="35">
        <f>'[1]Формат ИПР'!GA115</f>
        <v>0</v>
      </c>
      <c r="AR118" s="35">
        <f>'[1]Формат ИПР'!FX115</f>
        <v>0</v>
      </c>
      <c r="AS118" s="35">
        <f>'[1]Формат ИПР'!FY115</f>
        <v>0</v>
      </c>
      <c r="AT118" s="34" t="s">
        <v>8</v>
      </c>
      <c r="AU118" s="35">
        <f>'[1]Формат ИПР'!GD115</f>
        <v>0</v>
      </c>
      <c r="AV118" s="35">
        <f>'[1]Формат ИПР'!GG115</f>
        <v>0</v>
      </c>
      <c r="AW118" s="35">
        <f>'[1]Формат ИПР'!GC115</f>
        <v>0</v>
      </c>
      <c r="AX118" s="35">
        <f>'[1]Формат ИПР'!GH115</f>
        <v>0</v>
      </c>
      <c r="AY118" s="35">
        <f>'[1]Формат ИПР'!GE115</f>
        <v>0</v>
      </c>
      <c r="AZ118" s="35">
        <f>'[1]Формат ИПР'!GF115</f>
        <v>0</v>
      </c>
      <c r="BA118" s="34" t="s">
        <v>8</v>
      </c>
      <c r="BB118" s="35">
        <f>'[1]Формат ИПР'!GK115</f>
        <v>0</v>
      </c>
      <c r="BC118" s="35">
        <f>'[1]Формат ИПР'!GN115</f>
        <v>0</v>
      </c>
      <c r="BD118" s="35">
        <f>'[1]Формат ИПР'!GJ115</f>
        <v>0</v>
      </c>
      <c r="BE118" s="35">
        <f>'[1]Формат ИПР'!GO115</f>
        <v>0</v>
      </c>
      <c r="BF118" s="35">
        <f>'[1]Формат ИПР'!GL115</f>
        <v>0</v>
      </c>
      <c r="BG118" s="35">
        <f>'[1]Формат ИПР'!GM115</f>
        <v>0</v>
      </c>
      <c r="BH118" s="34" t="s">
        <v>8</v>
      </c>
      <c r="BI118" s="35">
        <f>'[1]Формат ИПР'!GR115</f>
        <v>0</v>
      </c>
      <c r="BJ118" s="35">
        <f>'[1]Формат ИПР'!GU115</f>
        <v>0</v>
      </c>
      <c r="BK118" s="35">
        <f>'[1]Формат ИПР'!GQ115</f>
        <v>0</v>
      </c>
      <c r="BL118" s="35">
        <f>'[1]Формат ИПР'!GV115</f>
        <v>0</v>
      </c>
      <c r="BM118" s="35">
        <f>'[1]Формат ИПР'!GS115</f>
        <v>0</v>
      </c>
      <c r="BN118" s="35">
        <f>'[1]Формат ИПР'!GT115</f>
        <v>0</v>
      </c>
      <c r="BO118" s="34" t="s">
        <v>8</v>
      </c>
      <c r="BP118" s="35">
        <f>'[1]Формат ИПР'!GY115</f>
        <v>0</v>
      </c>
      <c r="BQ118" s="35">
        <f>'[1]Формат ИПР'!HB115</f>
        <v>0</v>
      </c>
      <c r="BR118" s="35">
        <f>'[1]Формат ИПР'!GX115</f>
        <v>0</v>
      </c>
      <c r="BS118" s="35">
        <f>'[1]Формат ИПР'!HC115</f>
        <v>0</v>
      </c>
      <c r="BT118" s="35">
        <f>'[1]Формат ИПР'!GZ115</f>
        <v>0</v>
      </c>
      <c r="BU118" s="35">
        <f>'[1]Формат ИПР'!HA115</f>
        <v>0</v>
      </c>
      <c r="BV118" s="34" t="s">
        <v>8</v>
      </c>
      <c r="BW118" s="35">
        <f>'[1]Формат ИПР'!HF115</f>
        <v>0</v>
      </c>
      <c r="BX118" s="35">
        <f>'[1]Формат ИПР'!HI115</f>
        <v>0</v>
      </c>
      <c r="BY118" s="35">
        <f>'[1]Формат ИПР'!HE115</f>
        <v>0</v>
      </c>
      <c r="BZ118" s="35">
        <f>'[1]Формат ИПР'!HJ115</f>
        <v>0</v>
      </c>
      <c r="CA118" s="35">
        <f>'[1]Формат ИПР'!HG115</f>
        <v>0</v>
      </c>
      <c r="CB118" s="35">
        <f>'[1]Формат ИПР'!HH115</f>
        <v>0</v>
      </c>
      <c r="CC118" s="34" t="s">
        <v>8</v>
      </c>
      <c r="CD118" s="35">
        <f>'[1]Формат ИПР'!HM115</f>
        <v>0</v>
      </c>
      <c r="CE118" s="35">
        <f>'[1]Формат ИПР'!HP115</f>
        <v>0</v>
      </c>
      <c r="CF118" s="35">
        <f>'[1]Формат ИПР'!HL115</f>
        <v>0</v>
      </c>
      <c r="CG118" s="35">
        <f>'[1]Формат ИПР'!HQ115</f>
        <v>0</v>
      </c>
      <c r="CH118" s="35">
        <f>'[1]Формат ИПР'!HN115</f>
        <v>0</v>
      </c>
      <c r="CI118" s="35">
        <f>'[1]Формат ИПР'!HO115</f>
        <v>0</v>
      </c>
      <c r="CJ118" s="36" t="str">
        <f>'[1]Формат ИПР'!UK115</f>
        <v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</v>
      </c>
    </row>
    <row r="119" spans="1:88" s="37" customFormat="1" ht="94.5" x14ac:dyDescent="0.25">
      <c r="A119" s="31" t="str">
        <f>'[1]Формат ИПР'!B116</f>
        <v>1.1.4</v>
      </c>
      <c r="B119" s="32" t="str">
        <f>'[1]Формат ИПР'!C116</f>
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</c>
      <c r="C119" s="33" t="str">
        <f>'[1]Формат ИПР'!D116</f>
        <v>L_Che367</v>
      </c>
      <c r="D119" s="34" t="s">
        <v>8</v>
      </c>
      <c r="E119" s="35">
        <f>'[1]Формат ИПР'!EN116</f>
        <v>0</v>
      </c>
      <c r="F119" s="35">
        <f>'[1]Формат ИПР'!EQ116</f>
        <v>0</v>
      </c>
      <c r="G119" s="35">
        <f>'[1]Формат ИПР'!EM116</f>
        <v>0</v>
      </c>
      <c r="H119" s="35">
        <f>'[1]Формат ИПР'!ER116</f>
        <v>0</v>
      </c>
      <c r="I119" s="35">
        <f>'[1]Формат ИПР'!EO116</f>
        <v>0</v>
      </c>
      <c r="J119" s="35">
        <f>'[1]Формат ИПР'!EP116</f>
        <v>0</v>
      </c>
      <c r="K119" s="34" t="s">
        <v>8</v>
      </c>
      <c r="L119" s="35">
        <f>'[1]Формат ИПР'!EU116</f>
        <v>0</v>
      </c>
      <c r="M119" s="35">
        <f>'[1]Формат ИПР'!EX116</f>
        <v>0</v>
      </c>
      <c r="N119" s="35">
        <f>'[1]Формат ИПР'!ET116</f>
        <v>0</v>
      </c>
      <c r="O119" s="35">
        <f>'[1]Формат ИПР'!EY116</f>
        <v>0</v>
      </c>
      <c r="P119" s="35">
        <f>'[1]Формат ИПР'!EV116</f>
        <v>0</v>
      </c>
      <c r="Q119" s="35">
        <f>'[1]Формат ИПР'!EW116</f>
        <v>0</v>
      </c>
      <c r="R119" s="35">
        <v>4</v>
      </c>
      <c r="S119" s="35">
        <f>'[1]Формат ИПР'!FB116</f>
        <v>6.75</v>
      </c>
      <c r="T119" s="35">
        <f>'[1]Формат ИПР'!FE116</f>
        <v>0</v>
      </c>
      <c r="U119" s="35">
        <f>'[1]Формат ИПР'!FA116</f>
        <v>71.588999999999999</v>
      </c>
      <c r="V119" s="35">
        <f>'[1]Формат ИПР'!FF116</f>
        <v>0</v>
      </c>
      <c r="W119" s="35">
        <f>'[1]Формат ИПР'!FC116</f>
        <v>0</v>
      </c>
      <c r="X119" s="35">
        <f>'[1]Формат ИПР'!FD116</f>
        <v>0</v>
      </c>
      <c r="Y119" s="35" t="s">
        <v>8</v>
      </c>
      <c r="Z119" s="35">
        <f>'[1]Формат ИПР'!FI116</f>
        <v>0</v>
      </c>
      <c r="AA119" s="35">
        <f>'[1]Формат ИПР'!FL116</f>
        <v>0</v>
      </c>
      <c r="AB119" s="35">
        <f>'[1]Формат ИПР'!FH116</f>
        <v>0</v>
      </c>
      <c r="AC119" s="35">
        <f>'[1]Формат ИПР'!FM116</f>
        <v>0</v>
      </c>
      <c r="AD119" s="35">
        <f>'[1]Формат ИПР'!FJ116</f>
        <v>0</v>
      </c>
      <c r="AE119" s="35">
        <f>'[1]Формат ИПР'!FK116</f>
        <v>0</v>
      </c>
      <c r="AF119" s="35" t="s">
        <v>8</v>
      </c>
      <c r="AG119" s="35">
        <f>'[1]Формат ИПР'!FP116</f>
        <v>0</v>
      </c>
      <c r="AH119" s="35">
        <f>'[1]Формат ИПР'!FS116</f>
        <v>0</v>
      </c>
      <c r="AI119" s="35">
        <f>'[1]Формат ИПР'!FO116</f>
        <v>0</v>
      </c>
      <c r="AJ119" s="35">
        <f>'[1]Формат ИПР'!FT116</f>
        <v>0</v>
      </c>
      <c r="AK119" s="35">
        <f>'[1]Формат ИПР'!FQ116</f>
        <v>0</v>
      </c>
      <c r="AL119" s="35">
        <f>'[1]Формат ИПР'!FR116</f>
        <v>0</v>
      </c>
      <c r="AM119" s="35">
        <v>4</v>
      </c>
      <c r="AN119" s="35">
        <f>'[1]Формат ИПР'!FW116</f>
        <v>6.75</v>
      </c>
      <c r="AO119" s="35">
        <f>'[1]Формат ИПР'!FZ116</f>
        <v>0</v>
      </c>
      <c r="AP119" s="35">
        <f>'[1]Формат ИПР'!FV116</f>
        <v>71.588999999999999</v>
      </c>
      <c r="AQ119" s="35">
        <f>'[1]Формат ИПР'!GA116</f>
        <v>0</v>
      </c>
      <c r="AR119" s="35">
        <f>'[1]Формат ИПР'!FX116</f>
        <v>0</v>
      </c>
      <c r="AS119" s="35">
        <f>'[1]Формат ИПР'!FY116</f>
        <v>0</v>
      </c>
      <c r="AT119" s="34" t="s">
        <v>8</v>
      </c>
      <c r="AU119" s="35">
        <f>'[1]Формат ИПР'!GD116</f>
        <v>0</v>
      </c>
      <c r="AV119" s="35">
        <f>'[1]Формат ИПР'!GG116</f>
        <v>0</v>
      </c>
      <c r="AW119" s="35">
        <f>'[1]Формат ИПР'!GC116</f>
        <v>0</v>
      </c>
      <c r="AX119" s="35">
        <f>'[1]Формат ИПР'!GH116</f>
        <v>0</v>
      </c>
      <c r="AY119" s="35">
        <f>'[1]Формат ИПР'!GE116</f>
        <v>0</v>
      </c>
      <c r="AZ119" s="35">
        <f>'[1]Формат ИПР'!GF116</f>
        <v>0</v>
      </c>
      <c r="BA119" s="34" t="s">
        <v>8</v>
      </c>
      <c r="BB119" s="35">
        <f>'[1]Формат ИПР'!GK116</f>
        <v>0</v>
      </c>
      <c r="BC119" s="35">
        <f>'[1]Формат ИПР'!GN116</f>
        <v>0</v>
      </c>
      <c r="BD119" s="35">
        <f>'[1]Формат ИПР'!GJ116</f>
        <v>0</v>
      </c>
      <c r="BE119" s="35">
        <f>'[1]Формат ИПР'!GO116</f>
        <v>0</v>
      </c>
      <c r="BF119" s="35">
        <f>'[1]Формат ИПР'!GL116</f>
        <v>0</v>
      </c>
      <c r="BG119" s="35">
        <f>'[1]Формат ИПР'!GM116</f>
        <v>0</v>
      </c>
      <c r="BH119" s="34" t="s">
        <v>8</v>
      </c>
      <c r="BI119" s="35">
        <f>'[1]Формат ИПР'!GR116</f>
        <v>0</v>
      </c>
      <c r="BJ119" s="35">
        <f>'[1]Формат ИПР'!GU116</f>
        <v>0</v>
      </c>
      <c r="BK119" s="35">
        <f>'[1]Формат ИПР'!GQ116</f>
        <v>0</v>
      </c>
      <c r="BL119" s="35">
        <f>'[1]Формат ИПР'!GV116</f>
        <v>0</v>
      </c>
      <c r="BM119" s="35">
        <f>'[1]Формат ИПР'!GS116</f>
        <v>0</v>
      </c>
      <c r="BN119" s="35">
        <f>'[1]Формат ИПР'!GT116</f>
        <v>0</v>
      </c>
      <c r="BO119" s="34" t="s">
        <v>8</v>
      </c>
      <c r="BP119" s="35">
        <f>'[1]Формат ИПР'!GY116</f>
        <v>0</v>
      </c>
      <c r="BQ119" s="35">
        <f>'[1]Формат ИПР'!HB116</f>
        <v>0</v>
      </c>
      <c r="BR119" s="35">
        <f>'[1]Формат ИПР'!GX116</f>
        <v>0</v>
      </c>
      <c r="BS119" s="35">
        <f>'[1]Формат ИПР'!HC116</f>
        <v>0</v>
      </c>
      <c r="BT119" s="35">
        <f>'[1]Формат ИПР'!GZ116</f>
        <v>0</v>
      </c>
      <c r="BU119" s="35">
        <f>'[1]Формат ИПР'!HA116</f>
        <v>0</v>
      </c>
      <c r="BV119" s="34" t="s">
        <v>8</v>
      </c>
      <c r="BW119" s="35">
        <f>'[1]Формат ИПР'!HF116</f>
        <v>0</v>
      </c>
      <c r="BX119" s="35">
        <f>'[1]Формат ИПР'!HI116</f>
        <v>0</v>
      </c>
      <c r="BY119" s="35">
        <f>'[1]Формат ИПР'!HE116</f>
        <v>0</v>
      </c>
      <c r="BZ119" s="35">
        <f>'[1]Формат ИПР'!HJ116</f>
        <v>0</v>
      </c>
      <c r="CA119" s="35">
        <f>'[1]Формат ИПР'!HG116</f>
        <v>0</v>
      </c>
      <c r="CB119" s="35">
        <f>'[1]Формат ИПР'!HH116</f>
        <v>0</v>
      </c>
      <c r="CC119" s="34" t="s">
        <v>8</v>
      </c>
      <c r="CD119" s="35">
        <f>'[1]Формат ИПР'!HM116</f>
        <v>0</v>
      </c>
      <c r="CE119" s="35">
        <f>'[1]Формат ИПР'!HP116</f>
        <v>0</v>
      </c>
      <c r="CF119" s="35">
        <f>'[1]Формат ИПР'!HL116</f>
        <v>0</v>
      </c>
      <c r="CG119" s="35">
        <f>'[1]Формат ИПР'!HQ116</f>
        <v>0</v>
      </c>
      <c r="CH119" s="35">
        <f>'[1]Формат ИПР'!HN116</f>
        <v>0</v>
      </c>
      <c r="CI119" s="35">
        <f>'[1]Формат ИПР'!HO116</f>
        <v>0</v>
      </c>
      <c r="CJ119" s="36" t="str">
        <f>'[1]Формат ИПР'!UK116</f>
        <v>По сравнению с проектом ИПР, направленным в МЭ 19.04.2023, произведена корректировка графика финансирования, освоения и ввода на ОФ во исполнение п.6.20 Протокола согласительного совещания от 29.06.2023 № 07-871пр.</v>
      </c>
    </row>
    <row r="120" spans="1:88" s="37" customFormat="1" ht="78.75" x14ac:dyDescent="0.25">
      <c r="A120" s="31" t="str">
        <f>'[1]Формат ИПР'!B117</f>
        <v>1.1.4</v>
      </c>
      <c r="B120" s="32" t="str">
        <f>'[1]Формат ИПР'!C117</f>
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</c>
      <c r="C120" s="33" t="str">
        <f>'[1]Формат ИПР'!D117</f>
        <v>L_Che368</v>
      </c>
      <c r="D120" s="34" t="s">
        <v>8</v>
      </c>
      <c r="E120" s="35">
        <f>'[1]Формат ИПР'!EN117</f>
        <v>0</v>
      </c>
      <c r="F120" s="35">
        <f>'[1]Формат ИПР'!EQ117</f>
        <v>0</v>
      </c>
      <c r="G120" s="35">
        <f>'[1]Формат ИПР'!EM117</f>
        <v>0</v>
      </c>
      <c r="H120" s="35">
        <f>'[1]Формат ИПР'!ER117</f>
        <v>0</v>
      </c>
      <c r="I120" s="35">
        <f>'[1]Формат ИПР'!EO117</f>
        <v>0</v>
      </c>
      <c r="J120" s="35">
        <f>'[1]Формат ИПР'!EP117</f>
        <v>0</v>
      </c>
      <c r="K120" s="34" t="s">
        <v>8</v>
      </c>
      <c r="L120" s="35">
        <f>'[1]Формат ИПР'!EU117</f>
        <v>0</v>
      </c>
      <c r="M120" s="35">
        <f>'[1]Формат ИПР'!EX117</f>
        <v>0</v>
      </c>
      <c r="N120" s="35">
        <f>'[1]Формат ИПР'!ET117</f>
        <v>0</v>
      </c>
      <c r="O120" s="35">
        <f>'[1]Формат ИПР'!EY117</f>
        <v>0</v>
      </c>
      <c r="P120" s="35">
        <f>'[1]Формат ИПР'!EV117</f>
        <v>0</v>
      </c>
      <c r="Q120" s="35">
        <f>'[1]Формат ИПР'!EW117</f>
        <v>0</v>
      </c>
      <c r="R120" s="35">
        <v>4</v>
      </c>
      <c r="S120" s="35">
        <f>'[1]Формат ИПР'!FB117</f>
        <v>2.129</v>
      </c>
      <c r="T120" s="35">
        <f>'[1]Формат ИПР'!FE117</f>
        <v>0</v>
      </c>
      <c r="U120" s="35">
        <f>'[1]Формат ИПР'!FA117</f>
        <v>60.326000000000001</v>
      </c>
      <c r="V120" s="35">
        <f>'[1]Формат ИПР'!FF117</f>
        <v>0</v>
      </c>
      <c r="W120" s="35">
        <f>'[1]Формат ИПР'!FC117</f>
        <v>0</v>
      </c>
      <c r="X120" s="35">
        <f>'[1]Формат ИПР'!FD117</f>
        <v>0</v>
      </c>
      <c r="Y120" s="35" t="s">
        <v>8</v>
      </c>
      <c r="Z120" s="35">
        <f>'[1]Формат ИПР'!FI117</f>
        <v>0</v>
      </c>
      <c r="AA120" s="35">
        <f>'[1]Формат ИПР'!FL117</f>
        <v>0</v>
      </c>
      <c r="AB120" s="35">
        <f>'[1]Формат ИПР'!FH117</f>
        <v>0</v>
      </c>
      <c r="AC120" s="35">
        <f>'[1]Формат ИПР'!FM117</f>
        <v>0</v>
      </c>
      <c r="AD120" s="35">
        <f>'[1]Формат ИПР'!FJ117</f>
        <v>0</v>
      </c>
      <c r="AE120" s="35">
        <f>'[1]Формат ИПР'!FK117</f>
        <v>0</v>
      </c>
      <c r="AF120" s="35" t="s">
        <v>8</v>
      </c>
      <c r="AG120" s="35">
        <f>'[1]Формат ИПР'!FP117</f>
        <v>0</v>
      </c>
      <c r="AH120" s="35">
        <f>'[1]Формат ИПР'!FS117</f>
        <v>0</v>
      </c>
      <c r="AI120" s="35">
        <f>'[1]Формат ИПР'!FO117</f>
        <v>0</v>
      </c>
      <c r="AJ120" s="35">
        <f>'[1]Формат ИПР'!FT117</f>
        <v>0</v>
      </c>
      <c r="AK120" s="35">
        <f>'[1]Формат ИПР'!FQ117</f>
        <v>0</v>
      </c>
      <c r="AL120" s="35">
        <f>'[1]Формат ИПР'!FR117</f>
        <v>0</v>
      </c>
      <c r="AM120" s="35">
        <v>4</v>
      </c>
      <c r="AN120" s="35">
        <f>'[1]Формат ИПР'!FW117</f>
        <v>2.129</v>
      </c>
      <c r="AO120" s="35">
        <f>'[1]Формат ИПР'!FZ117</f>
        <v>0</v>
      </c>
      <c r="AP120" s="35">
        <f>'[1]Формат ИПР'!FV117</f>
        <v>60.326000000000001</v>
      </c>
      <c r="AQ120" s="35">
        <f>'[1]Формат ИПР'!GA117</f>
        <v>0</v>
      </c>
      <c r="AR120" s="35">
        <f>'[1]Формат ИПР'!FX117</f>
        <v>0</v>
      </c>
      <c r="AS120" s="35">
        <f>'[1]Формат ИПР'!FY117</f>
        <v>0</v>
      </c>
      <c r="AT120" s="34" t="s">
        <v>8</v>
      </c>
      <c r="AU120" s="35">
        <f>'[1]Формат ИПР'!GD117</f>
        <v>0</v>
      </c>
      <c r="AV120" s="35">
        <f>'[1]Формат ИПР'!GG117</f>
        <v>0</v>
      </c>
      <c r="AW120" s="35">
        <f>'[1]Формат ИПР'!GC117</f>
        <v>0</v>
      </c>
      <c r="AX120" s="35">
        <f>'[1]Формат ИПР'!GH117</f>
        <v>0</v>
      </c>
      <c r="AY120" s="35">
        <f>'[1]Формат ИПР'!GE117</f>
        <v>0</v>
      </c>
      <c r="AZ120" s="35">
        <f>'[1]Формат ИПР'!GF117</f>
        <v>0</v>
      </c>
      <c r="BA120" s="34" t="s">
        <v>8</v>
      </c>
      <c r="BB120" s="35">
        <f>'[1]Формат ИПР'!GK117</f>
        <v>0</v>
      </c>
      <c r="BC120" s="35">
        <f>'[1]Формат ИПР'!GN117</f>
        <v>0</v>
      </c>
      <c r="BD120" s="35">
        <f>'[1]Формат ИПР'!GJ117</f>
        <v>0</v>
      </c>
      <c r="BE120" s="35">
        <f>'[1]Формат ИПР'!GO117</f>
        <v>0</v>
      </c>
      <c r="BF120" s="35">
        <f>'[1]Формат ИПР'!GL117</f>
        <v>0</v>
      </c>
      <c r="BG120" s="35">
        <f>'[1]Формат ИПР'!GM117</f>
        <v>0</v>
      </c>
      <c r="BH120" s="34" t="s">
        <v>8</v>
      </c>
      <c r="BI120" s="35">
        <f>'[1]Формат ИПР'!GR117</f>
        <v>0</v>
      </c>
      <c r="BJ120" s="35">
        <f>'[1]Формат ИПР'!GU117</f>
        <v>0</v>
      </c>
      <c r="BK120" s="35">
        <f>'[1]Формат ИПР'!GQ117</f>
        <v>0</v>
      </c>
      <c r="BL120" s="35">
        <f>'[1]Формат ИПР'!GV117</f>
        <v>0</v>
      </c>
      <c r="BM120" s="35">
        <f>'[1]Формат ИПР'!GS117</f>
        <v>0</v>
      </c>
      <c r="BN120" s="35">
        <f>'[1]Формат ИПР'!GT117</f>
        <v>0</v>
      </c>
      <c r="BO120" s="34" t="s">
        <v>8</v>
      </c>
      <c r="BP120" s="35">
        <f>'[1]Формат ИПР'!GY117</f>
        <v>0</v>
      </c>
      <c r="BQ120" s="35">
        <f>'[1]Формат ИПР'!HB117</f>
        <v>0</v>
      </c>
      <c r="BR120" s="35">
        <f>'[1]Формат ИПР'!GX117</f>
        <v>0</v>
      </c>
      <c r="BS120" s="35">
        <f>'[1]Формат ИПР'!HC117</f>
        <v>0</v>
      </c>
      <c r="BT120" s="35">
        <f>'[1]Формат ИПР'!GZ117</f>
        <v>0</v>
      </c>
      <c r="BU120" s="35">
        <f>'[1]Формат ИПР'!HA117</f>
        <v>0</v>
      </c>
      <c r="BV120" s="34" t="s">
        <v>8</v>
      </c>
      <c r="BW120" s="35">
        <f>'[1]Формат ИПР'!HF117</f>
        <v>0</v>
      </c>
      <c r="BX120" s="35">
        <f>'[1]Формат ИПР'!HI117</f>
        <v>0</v>
      </c>
      <c r="BY120" s="35">
        <f>'[1]Формат ИПР'!HE117</f>
        <v>0</v>
      </c>
      <c r="BZ120" s="35">
        <f>'[1]Формат ИПР'!HJ117</f>
        <v>0</v>
      </c>
      <c r="CA120" s="35">
        <f>'[1]Формат ИПР'!HG117</f>
        <v>0</v>
      </c>
      <c r="CB120" s="35">
        <f>'[1]Формат ИПР'!HH117</f>
        <v>0</v>
      </c>
      <c r="CC120" s="34" t="s">
        <v>8</v>
      </c>
      <c r="CD120" s="35">
        <f>'[1]Формат ИПР'!HM117</f>
        <v>0</v>
      </c>
      <c r="CE120" s="35">
        <f>'[1]Формат ИПР'!HP117</f>
        <v>0</v>
      </c>
      <c r="CF120" s="35">
        <f>'[1]Формат ИПР'!HL117</f>
        <v>0</v>
      </c>
      <c r="CG120" s="35">
        <f>'[1]Формат ИПР'!HQ117</f>
        <v>0</v>
      </c>
      <c r="CH120" s="35">
        <f>'[1]Формат ИПР'!HN117</f>
        <v>0</v>
      </c>
      <c r="CI120" s="35">
        <f>'[1]Формат ИПР'!HO117</f>
        <v>0</v>
      </c>
      <c r="CJ120" s="36" t="str">
        <f>'[1]Формат ИПР'!UK117</f>
        <v>По сравнению с проектом ИПР, направленным в МЭ 19.04.2023, произведена корректировка графика финансирования, освоения и ввода на ОФ во исполнение п.6.20 Протокола согласительного совещания от 29.06.2023 № 07-871пр.</v>
      </c>
    </row>
    <row r="121" spans="1:88" s="37" customFormat="1" ht="94.5" x14ac:dyDescent="0.25">
      <c r="A121" s="31" t="str">
        <f>'[1]Формат ИПР'!B118</f>
        <v>1.1.4</v>
      </c>
      <c r="B121" s="32" t="str">
        <f>'[1]Формат ИПР'!C118</f>
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</c>
      <c r="C121" s="33" t="str">
        <f>'[1]Формат ИПР'!D118</f>
        <v>L_Che369</v>
      </c>
      <c r="D121" s="34" t="s">
        <v>8</v>
      </c>
      <c r="E121" s="35">
        <f>'[1]Формат ИПР'!EN118</f>
        <v>0</v>
      </c>
      <c r="F121" s="35">
        <f>'[1]Формат ИПР'!EQ118</f>
        <v>0</v>
      </c>
      <c r="G121" s="35">
        <f>'[1]Формат ИПР'!EM118</f>
        <v>0</v>
      </c>
      <c r="H121" s="35">
        <f>'[1]Формат ИПР'!ER118</f>
        <v>0</v>
      </c>
      <c r="I121" s="35">
        <f>'[1]Формат ИПР'!EO118</f>
        <v>0</v>
      </c>
      <c r="J121" s="35">
        <f>'[1]Формат ИПР'!EP118</f>
        <v>0</v>
      </c>
      <c r="K121" s="34" t="s">
        <v>8</v>
      </c>
      <c r="L121" s="35">
        <f>'[1]Формат ИПР'!EU118</f>
        <v>0</v>
      </c>
      <c r="M121" s="35">
        <f>'[1]Формат ИПР'!EX118</f>
        <v>0</v>
      </c>
      <c r="N121" s="35">
        <f>'[1]Формат ИПР'!ET118</f>
        <v>0</v>
      </c>
      <c r="O121" s="35">
        <f>'[1]Формат ИПР'!EY118</f>
        <v>0</v>
      </c>
      <c r="P121" s="35">
        <f>'[1]Формат ИПР'!EV118</f>
        <v>0</v>
      </c>
      <c r="Q121" s="35">
        <f>'[1]Формат ИПР'!EW118</f>
        <v>0</v>
      </c>
      <c r="R121" s="35">
        <v>4</v>
      </c>
      <c r="S121" s="35">
        <f>'[1]Формат ИПР'!FB118</f>
        <v>7.09</v>
      </c>
      <c r="T121" s="35">
        <f>'[1]Формат ИПР'!FE118</f>
        <v>0</v>
      </c>
      <c r="U121" s="35">
        <f>'[1]Формат ИПР'!FA118</f>
        <v>242.328</v>
      </c>
      <c r="V121" s="35">
        <f>'[1]Формат ИПР'!FF118</f>
        <v>0</v>
      </c>
      <c r="W121" s="35">
        <f>'[1]Формат ИПР'!FC118</f>
        <v>0</v>
      </c>
      <c r="X121" s="35">
        <f>'[1]Формат ИПР'!FD118</f>
        <v>0</v>
      </c>
      <c r="Y121" s="35" t="s">
        <v>8</v>
      </c>
      <c r="Z121" s="35">
        <f>'[1]Формат ИПР'!FI118</f>
        <v>0</v>
      </c>
      <c r="AA121" s="35">
        <f>'[1]Формат ИПР'!FL118</f>
        <v>0</v>
      </c>
      <c r="AB121" s="35">
        <f>'[1]Формат ИПР'!FH118</f>
        <v>0</v>
      </c>
      <c r="AC121" s="35">
        <f>'[1]Формат ИПР'!FM118</f>
        <v>0</v>
      </c>
      <c r="AD121" s="35">
        <f>'[1]Формат ИПР'!FJ118</f>
        <v>0</v>
      </c>
      <c r="AE121" s="35">
        <f>'[1]Формат ИПР'!FK118</f>
        <v>0</v>
      </c>
      <c r="AF121" s="35" t="s">
        <v>8</v>
      </c>
      <c r="AG121" s="35">
        <f>'[1]Формат ИПР'!FP118</f>
        <v>0</v>
      </c>
      <c r="AH121" s="35">
        <f>'[1]Формат ИПР'!FS118</f>
        <v>0</v>
      </c>
      <c r="AI121" s="35">
        <f>'[1]Формат ИПР'!FO118</f>
        <v>0</v>
      </c>
      <c r="AJ121" s="35">
        <f>'[1]Формат ИПР'!FT118</f>
        <v>0</v>
      </c>
      <c r="AK121" s="35">
        <f>'[1]Формат ИПР'!FQ118</f>
        <v>0</v>
      </c>
      <c r="AL121" s="35">
        <f>'[1]Формат ИПР'!FR118</f>
        <v>0</v>
      </c>
      <c r="AM121" s="35">
        <v>4</v>
      </c>
      <c r="AN121" s="35">
        <f>'[1]Формат ИПР'!FW118</f>
        <v>7.09</v>
      </c>
      <c r="AO121" s="35">
        <f>'[1]Формат ИПР'!FZ118</f>
        <v>0</v>
      </c>
      <c r="AP121" s="35">
        <f>'[1]Формат ИПР'!FV118</f>
        <v>242.328</v>
      </c>
      <c r="AQ121" s="35">
        <f>'[1]Формат ИПР'!GA118</f>
        <v>0</v>
      </c>
      <c r="AR121" s="35">
        <f>'[1]Формат ИПР'!FX118</f>
        <v>0</v>
      </c>
      <c r="AS121" s="35">
        <f>'[1]Формат ИПР'!FY118</f>
        <v>0</v>
      </c>
      <c r="AT121" s="34" t="s">
        <v>8</v>
      </c>
      <c r="AU121" s="35">
        <f>'[1]Формат ИПР'!GD118</f>
        <v>0</v>
      </c>
      <c r="AV121" s="35">
        <f>'[1]Формат ИПР'!GG118</f>
        <v>0</v>
      </c>
      <c r="AW121" s="35">
        <f>'[1]Формат ИПР'!GC118</f>
        <v>0</v>
      </c>
      <c r="AX121" s="35">
        <f>'[1]Формат ИПР'!GH118</f>
        <v>0</v>
      </c>
      <c r="AY121" s="35">
        <f>'[1]Формат ИПР'!GE118</f>
        <v>0</v>
      </c>
      <c r="AZ121" s="35">
        <f>'[1]Формат ИПР'!GF118</f>
        <v>0</v>
      </c>
      <c r="BA121" s="34" t="s">
        <v>8</v>
      </c>
      <c r="BB121" s="35">
        <f>'[1]Формат ИПР'!GK118</f>
        <v>0</v>
      </c>
      <c r="BC121" s="35">
        <f>'[1]Формат ИПР'!GN118</f>
        <v>0</v>
      </c>
      <c r="BD121" s="35">
        <f>'[1]Формат ИПР'!GJ118</f>
        <v>0</v>
      </c>
      <c r="BE121" s="35">
        <f>'[1]Формат ИПР'!GO118</f>
        <v>0</v>
      </c>
      <c r="BF121" s="35">
        <f>'[1]Формат ИПР'!GL118</f>
        <v>0</v>
      </c>
      <c r="BG121" s="35">
        <f>'[1]Формат ИПР'!GM118</f>
        <v>0</v>
      </c>
      <c r="BH121" s="34" t="s">
        <v>8</v>
      </c>
      <c r="BI121" s="35">
        <f>'[1]Формат ИПР'!GR118</f>
        <v>0</v>
      </c>
      <c r="BJ121" s="35">
        <f>'[1]Формат ИПР'!GU118</f>
        <v>0</v>
      </c>
      <c r="BK121" s="35">
        <f>'[1]Формат ИПР'!GQ118</f>
        <v>0</v>
      </c>
      <c r="BL121" s="35">
        <f>'[1]Формат ИПР'!GV118</f>
        <v>0</v>
      </c>
      <c r="BM121" s="35">
        <f>'[1]Формат ИПР'!GS118</f>
        <v>0</v>
      </c>
      <c r="BN121" s="35">
        <f>'[1]Формат ИПР'!GT118</f>
        <v>0</v>
      </c>
      <c r="BO121" s="34" t="s">
        <v>8</v>
      </c>
      <c r="BP121" s="35">
        <f>'[1]Формат ИПР'!GY118</f>
        <v>0</v>
      </c>
      <c r="BQ121" s="35">
        <f>'[1]Формат ИПР'!HB118</f>
        <v>0</v>
      </c>
      <c r="BR121" s="35">
        <f>'[1]Формат ИПР'!GX118</f>
        <v>0</v>
      </c>
      <c r="BS121" s="35">
        <f>'[1]Формат ИПР'!HC118</f>
        <v>0</v>
      </c>
      <c r="BT121" s="35">
        <f>'[1]Формат ИПР'!GZ118</f>
        <v>0</v>
      </c>
      <c r="BU121" s="35">
        <f>'[1]Формат ИПР'!HA118</f>
        <v>0</v>
      </c>
      <c r="BV121" s="34" t="s">
        <v>8</v>
      </c>
      <c r="BW121" s="35">
        <f>'[1]Формат ИПР'!HF118</f>
        <v>0</v>
      </c>
      <c r="BX121" s="35">
        <f>'[1]Формат ИПР'!HI118</f>
        <v>0</v>
      </c>
      <c r="BY121" s="35">
        <f>'[1]Формат ИПР'!HE118</f>
        <v>0</v>
      </c>
      <c r="BZ121" s="35">
        <f>'[1]Формат ИПР'!HJ118</f>
        <v>0</v>
      </c>
      <c r="CA121" s="35">
        <f>'[1]Формат ИПР'!HG118</f>
        <v>0</v>
      </c>
      <c r="CB121" s="35">
        <f>'[1]Формат ИПР'!HH118</f>
        <v>0</v>
      </c>
      <c r="CC121" s="34" t="s">
        <v>8</v>
      </c>
      <c r="CD121" s="35">
        <f>'[1]Формат ИПР'!HM118</f>
        <v>0</v>
      </c>
      <c r="CE121" s="35">
        <f>'[1]Формат ИПР'!HP118</f>
        <v>0</v>
      </c>
      <c r="CF121" s="35">
        <f>'[1]Формат ИПР'!HL118</f>
        <v>0</v>
      </c>
      <c r="CG121" s="35">
        <f>'[1]Формат ИПР'!HQ118</f>
        <v>0</v>
      </c>
      <c r="CH121" s="35">
        <f>'[1]Формат ИПР'!HN118</f>
        <v>0</v>
      </c>
      <c r="CI121" s="35">
        <f>'[1]Формат ИПР'!HO118</f>
        <v>0</v>
      </c>
      <c r="CJ121" s="36" t="str">
        <f>'[1]Формат ИПР'!UK118</f>
        <v>По сравнению с проектом ИПР, направленным в МЭ 19.04.2023, произведена корректировка графика финансирования, освоения и ввода на ОФ во исполнение п.6.20 Протокола согласительного совещания от 29.06.2023 № 07-871пр.</v>
      </c>
    </row>
    <row r="122" spans="1:88" s="37" customFormat="1" ht="78.75" x14ac:dyDescent="0.25">
      <c r="A122" s="31" t="str">
        <f>'[1]Формат ИПР'!B119</f>
        <v>1.1.4</v>
      </c>
      <c r="B122" s="32" t="str">
        <f>'[1]Формат ИПР'!C119</f>
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</c>
      <c r="C122" s="33" t="str">
        <f>'[1]Формат ИПР'!D119</f>
        <v>L_Che370</v>
      </c>
      <c r="D122" s="34" t="s">
        <v>8</v>
      </c>
      <c r="E122" s="35">
        <f>'[1]Формат ИПР'!EN119</f>
        <v>0</v>
      </c>
      <c r="F122" s="35">
        <f>'[1]Формат ИПР'!EQ119</f>
        <v>0</v>
      </c>
      <c r="G122" s="35">
        <f>'[1]Формат ИПР'!EM119</f>
        <v>0</v>
      </c>
      <c r="H122" s="35">
        <f>'[1]Формат ИПР'!ER119</f>
        <v>0</v>
      </c>
      <c r="I122" s="35">
        <f>'[1]Формат ИПР'!EO119</f>
        <v>0</v>
      </c>
      <c r="J122" s="35">
        <f>'[1]Формат ИПР'!EP119</f>
        <v>0</v>
      </c>
      <c r="K122" s="34" t="s">
        <v>8</v>
      </c>
      <c r="L122" s="35">
        <f>'[1]Формат ИПР'!EU119</f>
        <v>0</v>
      </c>
      <c r="M122" s="35">
        <f>'[1]Формат ИПР'!EX119</f>
        <v>0</v>
      </c>
      <c r="N122" s="35">
        <f>'[1]Формат ИПР'!ET119</f>
        <v>0</v>
      </c>
      <c r="O122" s="35">
        <f>'[1]Формат ИПР'!EY119</f>
        <v>0</v>
      </c>
      <c r="P122" s="35">
        <f>'[1]Формат ИПР'!EV119</f>
        <v>0</v>
      </c>
      <c r="Q122" s="35">
        <f>'[1]Формат ИПР'!EW119</f>
        <v>0</v>
      </c>
      <c r="R122" s="35">
        <v>4</v>
      </c>
      <c r="S122" s="35">
        <f>'[1]Формат ИПР'!FB119</f>
        <v>14.132999999999999</v>
      </c>
      <c r="T122" s="35">
        <f>'[1]Формат ИПР'!FE119</f>
        <v>0</v>
      </c>
      <c r="U122" s="35">
        <f>'[1]Формат ИПР'!FA119</f>
        <v>252.809</v>
      </c>
      <c r="V122" s="35">
        <f>'[1]Формат ИПР'!FF119</f>
        <v>0</v>
      </c>
      <c r="W122" s="35">
        <f>'[1]Формат ИПР'!FC119</f>
        <v>0</v>
      </c>
      <c r="X122" s="35">
        <f>'[1]Формат ИПР'!FD119</f>
        <v>0</v>
      </c>
      <c r="Y122" s="35" t="s">
        <v>8</v>
      </c>
      <c r="Z122" s="35">
        <f>'[1]Формат ИПР'!FI119</f>
        <v>0</v>
      </c>
      <c r="AA122" s="35">
        <f>'[1]Формат ИПР'!FL119</f>
        <v>0</v>
      </c>
      <c r="AB122" s="35">
        <f>'[1]Формат ИПР'!FH119</f>
        <v>0</v>
      </c>
      <c r="AC122" s="35">
        <f>'[1]Формат ИПР'!FM119</f>
        <v>0</v>
      </c>
      <c r="AD122" s="35">
        <f>'[1]Формат ИПР'!FJ119</f>
        <v>0</v>
      </c>
      <c r="AE122" s="35">
        <f>'[1]Формат ИПР'!FK119</f>
        <v>0</v>
      </c>
      <c r="AF122" s="35" t="s">
        <v>8</v>
      </c>
      <c r="AG122" s="35">
        <f>'[1]Формат ИПР'!FP119</f>
        <v>0</v>
      </c>
      <c r="AH122" s="35">
        <f>'[1]Формат ИПР'!FS119</f>
        <v>0</v>
      </c>
      <c r="AI122" s="35">
        <f>'[1]Формат ИПР'!FO119</f>
        <v>0</v>
      </c>
      <c r="AJ122" s="35">
        <f>'[1]Формат ИПР'!FT119</f>
        <v>0</v>
      </c>
      <c r="AK122" s="35">
        <f>'[1]Формат ИПР'!FQ119</f>
        <v>0</v>
      </c>
      <c r="AL122" s="35">
        <f>'[1]Формат ИПР'!FR119</f>
        <v>0</v>
      </c>
      <c r="AM122" s="35">
        <v>4</v>
      </c>
      <c r="AN122" s="35">
        <f>'[1]Формат ИПР'!FW119</f>
        <v>14.132999999999999</v>
      </c>
      <c r="AO122" s="35">
        <f>'[1]Формат ИПР'!FZ119</f>
        <v>0</v>
      </c>
      <c r="AP122" s="35">
        <f>'[1]Формат ИПР'!FV119</f>
        <v>252.809</v>
      </c>
      <c r="AQ122" s="35">
        <f>'[1]Формат ИПР'!GA119</f>
        <v>0</v>
      </c>
      <c r="AR122" s="35">
        <f>'[1]Формат ИПР'!FX119</f>
        <v>0</v>
      </c>
      <c r="AS122" s="35">
        <f>'[1]Формат ИПР'!FY119</f>
        <v>0</v>
      </c>
      <c r="AT122" s="34" t="s">
        <v>8</v>
      </c>
      <c r="AU122" s="35">
        <f>'[1]Формат ИПР'!GD119</f>
        <v>0</v>
      </c>
      <c r="AV122" s="35">
        <f>'[1]Формат ИПР'!GG119</f>
        <v>0</v>
      </c>
      <c r="AW122" s="35">
        <f>'[1]Формат ИПР'!GC119</f>
        <v>0</v>
      </c>
      <c r="AX122" s="35">
        <f>'[1]Формат ИПР'!GH119</f>
        <v>0</v>
      </c>
      <c r="AY122" s="35">
        <f>'[1]Формат ИПР'!GE119</f>
        <v>0</v>
      </c>
      <c r="AZ122" s="35">
        <f>'[1]Формат ИПР'!GF119</f>
        <v>0</v>
      </c>
      <c r="BA122" s="34" t="s">
        <v>8</v>
      </c>
      <c r="BB122" s="35">
        <f>'[1]Формат ИПР'!GK119</f>
        <v>0</v>
      </c>
      <c r="BC122" s="35">
        <f>'[1]Формат ИПР'!GN119</f>
        <v>0</v>
      </c>
      <c r="BD122" s="35">
        <f>'[1]Формат ИПР'!GJ119</f>
        <v>0</v>
      </c>
      <c r="BE122" s="35">
        <f>'[1]Формат ИПР'!GO119</f>
        <v>0</v>
      </c>
      <c r="BF122" s="35">
        <f>'[1]Формат ИПР'!GL119</f>
        <v>0</v>
      </c>
      <c r="BG122" s="35">
        <f>'[1]Формат ИПР'!GM119</f>
        <v>0</v>
      </c>
      <c r="BH122" s="34" t="s">
        <v>8</v>
      </c>
      <c r="BI122" s="35">
        <f>'[1]Формат ИПР'!GR119</f>
        <v>0</v>
      </c>
      <c r="BJ122" s="35">
        <f>'[1]Формат ИПР'!GU119</f>
        <v>0</v>
      </c>
      <c r="BK122" s="35">
        <f>'[1]Формат ИПР'!GQ119</f>
        <v>0</v>
      </c>
      <c r="BL122" s="35">
        <f>'[1]Формат ИПР'!GV119</f>
        <v>0</v>
      </c>
      <c r="BM122" s="35">
        <f>'[1]Формат ИПР'!GS119</f>
        <v>0</v>
      </c>
      <c r="BN122" s="35">
        <f>'[1]Формат ИПР'!GT119</f>
        <v>0</v>
      </c>
      <c r="BO122" s="34" t="s">
        <v>8</v>
      </c>
      <c r="BP122" s="35">
        <f>'[1]Формат ИПР'!GY119</f>
        <v>0</v>
      </c>
      <c r="BQ122" s="35">
        <f>'[1]Формат ИПР'!HB119</f>
        <v>0</v>
      </c>
      <c r="BR122" s="35">
        <f>'[1]Формат ИПР'!GX119</f>
        <v>0</v>
      </c>
      <c r="BS122" s="35">
        <f>'[1]Формат ИПР'!HC119</f>
        <v>0</v>
      </c>
      <c r="BT122" s="35">
        <f>'[1]Формат ИПР'!GZ119</f>
        <v>0</v>
      </c>
      <c r="BU122" s="35">
        <f>'[1]Формат ИПР'!HA119</f>
        <v>0</v>
      </c>
      <c r="BV122" s="34" t="s">
        <v>8</v>
      </c>
      <c r="BW122" s="35">
        <f>'[1]Формат ИПР'!HF119</f>
        <v>0</v>
      </c>
      <c r="BX122" s="35">
        <f>'[1]Формат ИПР'!HI119</f>
        <v>0</v>
      </c>
      <c r="BY122" s="35">
        <f>'[1]Формат ИПР'!HE119</f>
        <v>0</v>
      </c>
      <c r="BZ122" s="35">
        <f>'[1]Формат ИПР'!HJ119</f>
        <v>0</v>
      </c>
      <c r="CA122" s="35">
        <f>'[1]Формат ИПР'!HG119</f>
        <v>0</v>
      </c>
      <c r="CB122" s="35">
        <f>'[1]Формат ИПР'!HH119</f>
        <v>0</v>
      </c>
      <c r="CC122" s="34" t="s">
        <v>8</v>
      </c>
      <c r="CD122" s="35">
        <f>'[1]Формат ИПР'!HM119</f>
        <v>0</v>
      </c>
      <c r="CE122" s="35">
        <f>'[1]Формат ИПР'!HP119</f>
        <v>0</v>
      </c>
      <c r="CF122" s="35">
        <f>'[1]Формат ИПР'!HL119</f>
        <v>0</v>
      </c>
      <c r="CG122" s="35">
        <f>'[1]Формат ИПР'!HQ119</f>
        <v>0</v>
      </c>
      <c r="CH122" s="35">
        <f>'[1]Формат ИПР'!HN119</f>
        <v>0</v>
      </c>
      <c r="CI122" s="35">
        <f>'[1]Формат ИПР'!HO119</f>
        <v>0</v>
      </c>
      <c r="CJ122" s="36" t="str">
        <f>'[1]Формат ИПР'!UK119</f>
        <v>По сравнению с проектом ИПР, направленным в МЭ 19.04.2023, произведена корректировка графика финансирования, освоения и ввода на ОФ во исполнение п.6.20 Протокола согласительного совещания от 29.06.2023 № 07-871пр.</v>
      </c>
    </row>
    <row r="123" spans="1:88" s="37" customFormat="1" ht="78.75" x14ac:dyDescent="0.25">
      <c r="A123" s="31" t="str">
        <f>'[1]Формат ИПР'!B120</f>
        <v>1.1.4</v>
      </c>
      <c r="B123" s="32" t="str">
        <f>'[1]Формат ИПР'!C120</f>
        <v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v>
      </c>
      <c r="C123" s="33" t="str">
        <f>'[1]Формат ИПР'!D120</f>
        <v>L_Che366_20</v>
      </c>
      <c r="D123" s="34">
        <v>4</v>
      </c>
      <c r="E123" s="35">
        <f>'[1]Формат ИПР'!EN120</f>
        <v>14.69</v>
      </c>
      <c r="F123" s="35">
        <f>'[1]Формат ИПР'!EQ120</f>
        <v>0</v>
      </c>
      <c r="G123" s="35">
        <f>'[1]Формат ИПР'!EM120</f>
        <v>110.229</v>
      </c>
      <c r="H123" s="35">
        <f>'[1]Формат ИПР'!ER120</f>
        <v>0</v>
      </c>
      <c r="I123" s="35">
        <f>'[1]Формат ИПР'!EO120</f>
        <v>0</v>
      </c>
      <c r="J123" s="35">
        <f>'[1]Формат ИПР'!EP120</f>
        <v>0</v>
      </c>
      <c r="K123" s="34">
        <v>4</v>
      </c>
      <c r="L123" s="35">
        <f>'[1]Формат ИПР'!EU120</f>
        <v>14.6</v>
      </c>
      <c r="M123" s="35">
        <f>'[1]Формат ИПР'!EX120</f>
        <v>0</v>
      </c>
      <c r="N123" s="35">
        <f>'[1]Формат ИПР'!ET120</f>
        <v>117.404</v>
      </c>
      <c r="O123" s="35">
        <f>'[1]Формат ИПР'!EY120</f>
        <v>0</v>
      </c>
      <c r="P123" s="35">
        <f>'[1]Формат ИПР'!EV120</f>
        <v>0</v>
      </c>
      <c r="Q123" s="35">
        <f>'[1]Формат ИПР'!EW120</f>
        <v>0</v>
      </c>
      <c r="R123" s="35" t="s">
        <v>8</v>
      </c>
      <c r="S123" s="35">
        <f>'[1]Формат ИПР'!FB120</f>
        <v>0</v>
      </c>
      <c r="T123" s="35">
        <f>'[1]Формат ИПР'!FE120</f>
        <v>0</v>
      </c>
      <c r="U123" s="35">
        <f>'[1]Формат ИПР'!FA120</f>
        <v>0</v>
      </c>
      <c r="V123" s="35">
        <f>'[1]Формат ИПР'!FF120</f>
        <v>0</v>
      </c>
      <c r="W123" s="35">
        <f>'[1]Формат ИПР'!FC120</f>
        <v>0</v>
      </c>
      <c r="X123" s="35">
        <f>'[1]Формат ИПР'!FD120</f>
        <v>0</v>
      </c>
      <c r="Y123" s="35" t="s">
        <v>8</v>
      </c>
      <c r="Z123" s="35">
        <f>'[1]Формат ИПР'!FI120</f>
        <v>0</v>
      </c>
      <c r="AA123" s="35">
        <f>'[1]Формат ИПР'!FL120</f>
        <v>0</v>
      </c>
      <c r="AB123" s="35">
        <f>'[1]Формат ИПР'!FH120</f>
        <v>0</v>
      </c>
      <c r="AC123" s="35">
        <f>'[1]Формат ИПР'!FM120</f>
        <v>0</v>
      </c>
      <c r="AD123" s="35">
        <f>'[1]Формат ИПР'!FJ120</f>
        <v>0</v>
      </c>
      <c r="AE123" s="35">
        <f>'[1]Формат ИПР'!FK120</f>
        <v>0</v>
      </c>
      <c r="AF123" s="35" t="s">
        <v>8</v>
      </c>
      <c r="AG123" s="35">
        <f>'[1]Формат ИПР'!FP120</f>
        <v>0</v>
      </c>
      <c r="AH123" s="35">
        <f>'[1]Формат ИПР'!FS120</f>
        <v>0</v>
      </c>
      <c r="AI123" s="35">
        <f>'[1]Формат ИПР'!FO120</f>
        <v>0</v>
      </c>
      <c r="AJ123" s="35">
        <f>'[1]Формат ИПР'!FT120</f>
        <v>0</v>
      </c>
      <c r="AK123" s="35">
        <f>'[1]Формат ИПР'!FQ120</f>
        <v>0</v>
      </c>
      <c r="AL123" s="35">
        <f>'[1]Формат ИПР'!FR120</f>
        <v>0</v>
      </c>
      <c r="AM123" s="35" t="s">
        <v>8</v>
      </c>
      <c r="AN123" s="35">
        <f>'[1]Формат ИПР'!FW120</f>
        <v>0</v>
      </c>
      <c r="AO123" s="35">
        <f>'[1]Формат ИПР'!FZ120</f>
        <v>0</v>
      </c>
      <c r="AP123" s="35">
        <f>'[1]Формат ИПР'!FV120</f>
        <v>0</v>
      </c>
      <c r="AQ123" s="35">
        <f>'[1]Формат ИПР'!GA120</f>
        <v>0</v>
      </c>
      <c r="AR123" s="35">
        <f>'[1]Формат ИПР'!FX120</f>
        <v>0</v>
      </c>
      <c r="AS123" s="35">
        <f>'[1]Формат ИПР'!FY120</f>
        <v>0</v>
      </c>
      <c r="AT123" s="34" t="s">
        <v>8</v>
      </c>
      <c r="AU123" s="35">
        <f>'[1]Формат ИПР'!GD120</f>
        <v>0</v>
      </c>
      <c r="AV123" s="35">
        <f>'[1]Формат ИПР'!GG120</f>
        <v>0</v>
      </c>
      <c r="AW123" s="35">
        <f>'[1]Формат ИПР'!GC120</f>
        <v>0</v>
      </c>
      <c r="AX123" s="35">
        <f>'[1]Формат ИПР'!GH120</f>
        <v>0</v>
      </c>
      <c r="AY123" s="35">
        <f>'[1]Формат ИПР'!GE120</f>
        <v>0</v>
      </c>
      <c r="AZ123" s="35">
        <f>'[1]Формат ИПР'!GF120</f>
        <v>0</v>
      </c>
      <c r="BA123" s="34" t="s">
        <v>8</v>
      </c>
      <c r="BB123" s="35">
        <f>'[1]Формат ИПР'!GK120</f>
        <v>0</v>
      </c>
      <c r="BC123" s="35">
        <f>'[1]Формат ИПР'!GN120</f>
        <v>0</v>
      </c>
      <c r="BD123" s="35">
        <f>'[1]Формат ИПР'!GJ120</f>
        <v>0</v>
      </c>
      <c r="BE123" s="35">
        <f>'[1]Формат ИПР'!GO120</f>
        <v>0</v>
      </c>
      <c r="BF123" s="35">
        <f>'[1]Формат ИПР'!GL120</f>
        <v>0</v>
      </c>
      <c r="BG123" s="35">
        <f>'[1]Формат ИПР'!GM120</f>
        <v>0</v>
      </c>
      <c r="BH123" s="34" t="s">
        <v>8</v>
      </c>
      <c r="BI123" s="35">
        <f>'[1]Формат ИПР'!GR120</f>
        <v>0</v>
      </c>
      <c r="BJ123" s="35">
        <f>'[1]Формат ИПР'!GU120</f>
        <v>0</v>
      </c>
      <c r="BK123" s="35">
        <f>'[1]Формат ИПР'!GQ120</f>
        <v>0</v>
      </c>
      <c r="BL123" s="35">
        <f>'[1]Формат ИПР'!GV120</f>
        <v>0</v>
      </c>
      <c r="BM123" s="35">
        <f>'[1]Формат ИПР'!GS120</f>
        <v>0</v>
      </c>
      <c r="BN123" s="35">
        <f>'[1]Формат ИПР'!GT120</f>
        <v>0</v>
      </c>
      <c r="BO123" s="34" t="s">
        <v>8</v>
      </c>
      <c r="BP123" s="35">
        <f>'[1]Формат ИПР'!GY120</f>
        <v>0</v>
      </c>
      <c r="BQ123" s="35">
        <f>'[1]Формат ИПР'!HB120</f>
        <v>0</v>
      </c>
      <c r="BR123" s="35">
        <f>'[1]Формат ИПР'!GX120</f>
        <v>0</v>
      </c>
      <c r="BS123" s="35">
        <f>'[1]Формат ИПР'!HC120</f>
        <v>0</v>
      </c>
      <c r="BT123" s="35">
        <f>'[1]Формат ИПР'!GZ120</f>
        <v>0</v>
      </c>
      <c r="BU123" s="35">
        <f>'[1]Формат ИПР'!HA120</f>
        <v>0</v>
      </c>
      <c r="BV123" s="34" t="s">
        <v>8</v>
      </c>
      <c r="BW123" s="35">
        <f>'[1]Формат ИПР'!HF120</f>
        <v>0</v>
      </c>
      <c r="BX123" s="35">
        <f>'[1]Формат ИПР'!HI120</f>
        <v>0</v>
      </c>
      <c r="BY123" s="35">
        <f>'[1]Формат ИПР'!HE120</f>
        <v>0</v>
      </c>
      <c r="BZ123" s="35">
        <f>'[1]Формат ИПР'!HJ120</f>
        <v>0</v>
      </c>
      <c r="CA123" s="35">
        <f>'[1]Формат ИПР'!HG120</f>
        <v>0</v>
      </c>
      <c r="CB123" s="35">
        <f>'[1]Формат ИПР'!HH120</f>
        <v>0</v>
      </c>
      <c r="CC123" s="34" t="s">
        <v>8</v>
      </c>
      <c r="CD123" s="35">
        <f>'[1]Формат ИПР'!HM120</f>
        <v>0</v>
      </c>
      <c r="CE123" s="35">
        <f>'[1]Формат ИПР'!HP120</f>
        <v>0</v>
      </c>
      <c r="CF123" s="35">
        <f>'[1]Формат ИПР'!HL120</f>
        <v>0</v>
      </c>
      <c r="CG123" s="35">
        <f>'[1]Формат ИПР'!HQ120</f>
        <v>0</v>
      </c>
      <c r="CH123" s="35">
        <f>'[1]Формат ИПР'!HN120</f>
        <v>0</v>
      </c>
      <c r="CI123" s="35">
        <f>'[1]Формат ИПР'!HO120</f>
        <v>0</v>
      </c>
      <c r="CJ123" s="36" t="str">
        <f>'[1]Формат ИПР'!UK120</f>
        <v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 Объект введен в эксплуатацию в 2022 году</v>
      </c>
    </row>
    <row r="124" spans="1:88" s="37" customFormat="1" ht="78.75" x14ac:dyDescent="0.25">
      <c r="A124" s="31" t="str">
        <f>'[1]Формат ИПР'!B121</f>
        <v>1.1.4</v>
      </c>
      <c r="B124" s="32" t="str">
        <f>'[1]Формат ИПР'!C121</f>
        <v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v>
      </c>
      <c r="C124" s="33" t="str">
        <f>'[1]Формат ИПР'!D121</f>
        <v>L_Che371</v>
      </c>
      <c r="D124" s="34">
        <v>4</v>
      </c>
      <c r="E124" s="35">
        <f>'[1]Формат ИПР'!EN121</f>
        <v>6.64</v>
      </c>
      <c r="F124" s="35">
        <f>'[1]Формат ИПР'!EQ121</f>
        <v>0</v>
      </c>
      <c r="G124" s="35">
        <f>'[1]Формат ИПР'!EM121</f>
        <v>109.285</v>
      </c>
      <c r="H124" s="35">
        <f>'[1]Формат ИПР'!ER121</f>
        <v>0</v>
      </c>
      <c r="I124" s="35">
        <f>'[1]Формат ИПР'!EO121</f>
        <v>0</v>
      </c>
      <c r="J124" s="35">
        <f>'[1]Формат ИПР'!EP121</f>
        <v>0</v>
      </c>
      <c r="K124" s="34">
        <v>4</v>
      </c>
      <c r="L124" s="35">
        <f>'[1]Формат ИПР'!EU121</f>
        <v>5.74</v>
      </c>
      <c r="M124" s="35">
        <f>'[1]Формат ИПР'!EX121</f>
        <v>0</v>
      </c>
      <c r="N124" s="35">
        <f>'[1]Формат ИПР'!ET121</f>
        <v>97.632000000000005</v>
      </c>
      <c r="O124" s="35">
        <f>'[1]Формат ИПР'!EY121</f>
        <v>0</v>
      </c>
      <c r="P124" s="35">
        <f>'[1]Формат ИПР'!EV121</f>
        <v>0</v>
      </c>
      <c r="Q124" s="35">
        <f>'[1]Формат ИПР'!EW121</f>
        <v>0</v>
      </c>
      <c r="R124" s="35" t="s">
        <v>8</v>
      </c>
      <c r="S124" s="35">
        <f>'[1]Формат ИПР'!FB121</f>
        <v>0</v>
      </c>
      <c r="T124" s="35">
        <f>'[1]Формат ИПР'!FE121</f>
        <v>0</v>
      </c>
      <c r="U124" s="35">
        <f>'[1]Формат ИПР'!FA121</f>
        <v>0</v>
      </c>
      <c r="V124" s="35">
        <f>'[1]Формат ИПР'!FF121</f>
        <v>0</v>
      </c>
      <c r="W124" s="35">
        <f>'[1]Формат ИПР'!FC121</f>
        <v>0</v>
      </c>
      <c r="X124" s="35">
        <f>'[1]Формат ИПР'!FD121</f>
        <v>0</v>
      </c>
      <c r="Y124" s="35" t="s">
        <v>8</v>
      </c>
      <c r="Z124" s="35">
        <f>'[1]Формат ИПР'!FI121</f>
        <v>0</v>
      </c>
      <c r="AA124" s="35">
        <f>'[1]Формат ИПР'!FL121</f>
        <v>0</v>
      </c>
      <c r="AB124" s="35">
        <f>'[1]Формат ИПР'!FH121</f>
        <v>0</v>
      </c>
      <c r="AC124" s="35">
        <f>'[1]Формат ИПР'!FM121</f>
        <v>0</v>
      </c>
      <c r="AD124" s="35">
        <f>'[1]Формат ИПР'!FJ121</f>
        <v>0</v>
      </c>
      <c r="AE124" s="35">
        <f>'[1]Формат ИПР'!FK121</f>
        <v>0</v>
      </c>
      <c r="AF124" s="35" t="s">
        <v>8</v>
      </c>
      <c r="AG124" s="35">
        <f>'[1]Формат ИПР'!FP121</f>
        <v>0</v>
      </c>
      <c r="AH124" s="35">
        <f>'[1]Формат ИПР'!FS121</f>
        <v>0</v>
      </c>
      <c r="AI124" s="35">
        <f>'[1]Формат ИПР'!FO121</f>
        <v>0</v>
      </c>
      <c r="AJ124" s="35">
        <f>'[1]Формат ИПР'!FT121</f>
        <v>0</v>
      </c>
      <c r="AK124" s="35">
        <f>'[1]Формат ИПР'!FQ121</f>
        <v>0</v>
      </c>
      <c r="AL124" s="35">
        <f>'[1]Формат ИПР'!FR121</f>
        <v>0</v>
      </c>
      <c r="AM124" s="35" t="s">
        <v>8</v>
      </c>
      <c r="AN124" s="35">
        <f>'[1]Формат ИПР'!FW121</f>
        <v>0</v>
      </c>
      <c r="AO124" s="35">
        <f>'[1]Формат ИПР'!FZ121</f>
        <v>0</v>
      </c>
      <c r="AP124" s="35">
        <f>'[1]Формат ИПР'!FV121</f>
        <v>0</v>
      </c>
      <c r="AQ124" s="35">
        <f>'[1]Формат ИПР'!GA121</f>
        <v>0</v>
      </c>
      <c r="AR124" s="35">
        <f>'[1]Формат ИПР'!FX121</f>
        <v>0</v>
      </c>
      <c r="AS124" s="35">
        <f>'[1]Формат ИПР'!FY121</f>
        <v>0</v>
      </c>
      <c r="AT124" s="34" t="s">
        <v>8</v>
      </c>
      <c r="AU124" s="35">
        <f>'[1]Формат ИПР'!GD121</f>
        <v>0</v>
      </c>
      <c r="AV124" s="35">
        <f>'[1]Формат ИПР'!GG121</f>
        <v>0</v>
      </c>
      <c r="AW124" s="35">
        <f>'[1]Формат ИПР'!GC121</f>
        <v>0</v>
      </c>
      <c r="AX124" s="35">
        <f>'[1]Формат ИПР'!GH121</f>
        <v>0</v>
      </c>
      <c r="AY124" s="35">
        <f>'[1]Формат ИПР'!GE121</f>
        <v>0</v>
      </c>
      <c r="AZ124" s="35">
        <f>'[1]Формат ИПР'!GF121</f>
        <v>0</v>
      </c>
      <c r="BA124" s="34" t="s">
        <v>8</v>
      </c>
      <c r="BB124" s="35">
        <f>'[1]Формат ИПР'!GK121</f>
        <v>0</v>
      </c>
      <c r="BC124" s="35">
        <f>'[1]Формат ИПР'!GN121</f>
        <v>0</v>
      </c>
      <c r="BD124" s="35">
        <f>'[1]Формат ИПР'!GJ121</f>
        <v>0</v>
      </c>
      <c r="BE124" s="35">
        <f>'[1]Формат ИПР'!GO121</f>
        <v>0</v>
      </c>
      <c r="BF124" s="35">
        <f>'[1]Формат ИПР'!GL121</f>
        <v>0</v>
      </c>
      <c r="BG124" s="35">
        <f>'[1]Формат ИПР'!GM121</f>
        <v>0</v>
      </c>
      <c r="BH124" s="34" t="s">
        <v>8</v>
      </c>
      <c r="BI124" s="35">
        <f>'[1]Формат ИПР'!GR121</f>
        <v>0</v>
      </c>
      <c r="BJ124" s="35">
        <f>'[1]Формат ИПР'!GU121</f>
        <v>0</v>
      </c>
      <c r="BK124" s="35">
        <f>'[1]Формат ИПР'!GQ121</f>
        <v>0</v>
      </c>
      <c r="BL124" s="35">
        <f>'[1]Формат ИПР'!GV121</f>
        <v>0</v>
      </c>
      <c r="BM124" s="35">
        <f>'[1]Формат ИПР'!GS121</f>
        <v>0</v>
      </c>
      <c r="BN124" s="35">
        <f>'[1]Формат ИПР'!GT121</f>
        <v>0</v>
      </c>
      <c r="BO124" s="34" t="s">
        <v>8</v>
      </c>
      <c r="BP124" s="35">
        <f>'[1]Формат ИПР'!GY121</f>
        <v>0</v>
      </c>
      <c r="BQ124" s="35">
        <f>'[1]Формат ИПР'!HB121</f>
        <v>0</v>
      </c>
      <c r="BR124" s="35">
        <f>'[1]Формат ИПР'!GX121</f>
        <v>0</v>
      </c>
      <c r="BS124" s="35">
        <f>'[1]Формат ИПР'!HC121</f>
        <v>0</v>
      </c>
      <c r="BT124" s="35">
        <f>'[1]Формат ИПР'!GZ121</f>
        <v>0</v>
      </c>
      <c r="BU124" s="35">
        <f>'[1]Формат ИПР'!HA121</f>
        <v>0</v>
      </c>
      <c r="BV124" s="34" t="s">
        <v>8</v>
      </c>
      <c r="BW124" s="35">
        <f>'[1]Формат ИПР'!HF121</f>
        <v>0</v>
      </c>
      <c r="BX124" s="35">
        <f>'[1]Формат ИПР'!HI121</f>
        <v>0</v>
      </c>
      <c r="BY124" s="35">
        <f>'[1]Формат ИПР'!HE121</f>
        <v>0</v>
      </c>
      <c r="BZ124" s="35">
        <f>'[1]Формат ИПР'!HJ121</f>
        <v>0</v>
      </c>
      <c r="CA124" s="35">
        <f>'[1]Формат ИПР'!HG121</f>
        <v>0</v>
      </c>
      <c r="CB124" s="35">
        <f>'[1]Формат ИПР'!HH121</f>
        <v>0</v>
      </c>
      <c r="CC124" s="34" t="s">
        <v>8</v>
      </c>
      <c r="CD124" s="35">
        <f>'[1]Формат ИПР'!HM121</f>
        <v>0</v>
      </c>
      <c r="CE124" s="35">
        <f>'[1]Формат ИПР'!HP121</f>
        <v>0</v>
      </c>
      <c r="CF124" s="35">
        <f>'[1]Формат ИПР'!HL121</f>
        <v>0</v>
      </c>
      <c r="CG124" s="35">
        <f>'[1]Формат ИПР'!HQ121</f>
        <v>0</v>
      </c>
      <c r="CH124" s="35">
        <f>'[1]Формат ИПР'!HN121</f>
        <v>0</v>
      </c>
      <c r="CI124" s="35">
        <f>'[1]Формат ИПР'!HO121</f>
        <v>0</v>
      </c>
      <c r="CJ124" s="36" t="str">
        <f>'[1]Формат ИПР'!UK121</f>
        <v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 Объект введен в эксплуатацию в 2022 году</v>
      </c>
    </row>
    <row r="125" spans="1:88" s="37" customFormat="1" ht="78.75" x14ac:dyDescent="0.25">
      <c r="A125" s="31" t="str">
        <f>'[1]Формат ИПР'!B122</f>
        <v>1.1.4</v>
      </c>
      <c r="B125" s="32" t="str">
        <f>'[1]Формат ИПР'!C122</f>
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</c>
      <c r="C125" s="33" t="str">
        <f>'[1]Формат ИПР'!D122</f>
        <v>L_Che372</v>
      </c>
      <c r="D125" s="34" t="s">
        <v>8</v>
      </c>
      <c r="E125" s="35">
        <f>'[1]Формат ИПР'!EN122</f>
        <v>0</v>
      </c>
      <c r="F125" s="35">
        <f>'[1]Формат ИПР'!EQ122</f>
        <v>0</v>
      </c>
      <c r="G125" s="35">
        <f>'[1]Формат ИПР'!EM122</f>
        <v>0</v>
      </c>
      <c r="H125" s="35">
        <f>'[1]Формат ИПР'!ER122</f>
        <v>0</v>
      </c>
      <c r="I125" s="35">
        <f>'[1]Формат ИПР'!EO122</f>
        <v>0</v>
      </c>
      <c r="J125" s="35">
        <f>'[1]Формат ИПР'!EP122</f>
        <v>0</v>
      </c>
      <c r="K125" s="34" t="s">
        <v>8</v>
      </c>
      <c r="L125" s="35">
        <f>'[1]Формат ИПР'!EU122</f>
        <v>0</v>
      </c>
      <c r="M125" s="35">
        <f>'[1]Формат ИПР'!EX122</f>
        <v>0</v>
      </c>
      <c r="N125" s="35">
        <f>'[1]Формат ИПР'!ET122</f>
        <v>0</v>
      </c>
      <c r="O125" s="35">
        <f>'[1]Формат ИПР'!EY122</f>
        <v>0</v>
      </c>
      <c r="P125" s="35">
        <f>'[1]Формат ИПР'!EV122</f>
        <v>0</v>
      </c>
      <c r="Q125" s="35">
        <f>'[1]Формат ИПР'!EW122</f>
        <v>0</v>
      </c>
      <c r="R125" s="35">
        <v>4</v>
      </c>
      <c r="S125" s="35">
        <f>'[1]Формат ИПР'!FB122</f>
        <v>1.1160000000000001</v>
      </c>
      <c r="T125" s="35">
        <f>'[1]Формат ИПР'!FE122</f>
        <v>0</v>
      </c>
      <c r="U125" s="35">
        <f>'[1]Формат ИПР'!FA122</f>
        <v>62.091000000000001</v>
      </c>
      <c r="V125" s="35">
        <f>'[1]Формат ИПР'!FF122</f>
        <v>0</v>
      </c>
      <c r="W125" s="35">
        <f>'[1]Формат ИПР'!FC122</f>
        <v>0</v>
      </c>
      <c r="X125" s="35">
        <f>'[1]Формат ИПР'!FD122</f>
        <v>0</v>
      </c>
      <c r="Y125" s="35" t="s">
        <v>8</v>
      </c>
      <c r="Z125" s="35">
        <f>'[1]Формат ИПР'!FI122</f>
        <v>0</v>
      </c>
      <c r="AA125" s="35">
        <f>'[1]Формат ИПР'!FL122</f>
        <v>0</v>
      </c>
      <c r="AB125" s="35">
        <f>'[1]Формат ИПР'!FH122</f>
        <v>0</v>
      </c>
      <c r="AC125" s="35">
        <f>'[1]Формат ИПР'!FM122</f>
        <v>0</v>
      </c>
      <c r="AD125" s="35">
        <f>'[1]Формат ИПР'!FJ122</f>
        <v>0</v>
      </c>
      <c r="AE125" s="35">
        <f>'[1]Формат ИПР'!FK122</f>
        <v>0</v>
      </c>
      <c r="AF125" s="35" t="s">
        <v>8</v>
      </c>
      <c r="AG125" s="35">
        <f>'[1]Формат ИПР'!FP122</f>
        <v>0</v>
      </c>
      <c r="AH125" s="35">
        <f>'[1]Формат ИПР'!FS122</f>
        <v>0</v>
      </c>
      <c r="AI125" s="35">
        <f>'[1]Формат ИПР'!FO122</f>
        <v>0</v>
      </c>
      <c r="AJ125" s="35">
        <f>'[1]Формат ИПР'!FT122</f>
        <v>0</v>
      </c>
      <c r="AK125" s="35">
        <f>'[1]Формат ИПР'!FQ122</f>
        <v>0</v>
      </c>
      <c r="AL125" s="35">
        <f>'[1]Формат ИПР'!FR122</f>
        <v>0</v>
      </c>
      <c r="AM125" s="35">
        <v>4</v>
      </c>
      <c r="AN125" s="35">
        <f>'[1]Формат ИПР'!FW122</f>
        <v>1.1160000000000001</v>
      </c>
      <c r="AO125" s="35">
        <f>'[1]Формат ИПР'!FZ122</f>
        <v>0</v>
      </c>
      <c r="AP125" s="35">
        <f>'[1]Формат ИПР'!FV122</f>
        <v>62.091000000000001</v>
      </c>
      <c r="AQ125" s="35">
        <f>'[1]Формат ИПР'!GA122</f>
        <v>0</v>
      </c>
      <c r="AR125" s="35">
        <f>'[1]Формат ИПР'!FX122</f>
        <v>0</v>
      </c>
      <c r="AS125" s="35">
        <f>'[1]Формат ИПР'!FY122</f>
        <v>0</v>
      </c>
      <c r="AT125" s="34" t="s">
        <v>8</v>
      </c>
      <c r="AU125" s="35">
        <f>'[1]Формат ИПР'!GD122</f>
        <v>0</v>
      </c>
      <c r="AV125" s="35">
        <f>'[1]Формат ИПР'!GG122</f>
        <v>0</v>
      </c>
      <c r="AW125" s="35">
        <f>'[1]Формат ИПР'!GC122</f>
        <v>0</v>
      </c>
      <c r="AX125" s="35">
        <f>'[1]Формат ИПР'!GH122</f>
        <v>0</v>
      </c>
      <c r="AY125" s="35">
        <f>'[1]Формат ИПР'!GE122</f>
        <v>0</v>
      </c>
      <c r="AZ125" s="35">
        <f>'[1]Формат ИПР'!GF122</f>
        <v>0</v>
      </c>
      <c r="BA125" s="34" t="s">
        <v>8</v>
      </c>
      <c r="BB125" s="35">
        <f>'[1]Формат ИПР'!GK122</f>
        <v>0</v>
      </c>
      <c r="BC125" s="35">
        <f>'[1]Формат ИПР'!GN122</f>
        <v>0</v>
      </c>
      <c r="BD125" s="35">
        <f>'[1]Формат ИПР'!GJ122</f>
        <v>0</v>
      </c>
      <c r="BE125" s="35">
        <f>'[1]Формат ИПР'!GO122</f>
        <v>0</v>
      </c>
      <c r="BF125" s="35">
        <f>'[1]Формат ИПР'!GL122</f>
        <v>0</v>
      </c>
      <c r="BG125" s="35">
        <f>'[1]Формат ИПР'!GM122</f>
        <v>0</v>
      </c>
      <c r="BH125" s="34" t="s">
        <v>8</v>
      </c>
      <c r="BI125" s="35">
        <f>'[1]Формат ИПР'!GR122</f>
        <v>0</v>
      </c>
      <c r="BJ125" s="35">
        <f>'[1]Формат ИПР'!GU122</f>
        <v>0</v>
      </c>
      <c r="BK125" s="35">
        <f>'[1]Формат ИПР'!GQ122</f>
        <v>0</v>
      </c>
      <c r="BL125" s="35">
        <f>'[1]Формат ИПР'!GV122</f>
        <v>0</v>
      </c>
      <c r="BM125" s="35">
        <f>'[1]Формат ИПР'!GS122</f>
        <v>0</v>
      </c>
      <c r="BN125" s="35">
        <f>'[1]Формат ИПР'!GT122</f>
        <v>0</v>
      </c>
      <c r="BO125" s="34" t="s">
        <v>8</v>
      </c>
      <c r="BP125" s="35">
        <f>'[1]Формат ИПР'!GY122</f>
        <v>0</v>
      </c>
      <c r="BQ125" s="35">
        <f>'[1]Формат ИПР'!HB122</f>
        <v>0</v>
      </c>
      <c r="BR125" s="35">
        <f>'[1]Формат ИПР'!GX122</f>
        <v>0</v>
      </c>
      <c r="BS125" s="35">
        <f>'[1]Формат ИПР'!HC122</f>
        <v>0</v>
      </c>
      <c r="BT125" s="35">
        <f>'[1]Формат ИПР'!GZ122</f>
        <v>0</v>
      </c>
      <c r="BU125" s="35">
        <f>'[1]Формат ИПР'!HA122</f>
        <v>0</v>
      </c>
      <c r="BV125" s="34" t="s">
        <v>8</v>
      </c>
      <c r="BW125" s="35">
        <f>'[1]Формат ИПР'!HF122</f>
        <v>0</v>
      </c>
      <c r="BX125" s="35">
        <f>'[1]Формат ИПР'!HI122</f>
        <v>0</v>
      </c>
      <c r="BY125" s="35">
        <f>'[1]Формат ИПР'!HE122</f>
        <v>0</v>
      </c>
      <c r="BZ125" s="35">
        <f>'[1]Формат ИПР'!HJ122</f>
        <v>0</v>
      </c>
      <c r="CA125" s="35">
        <f>'[1]Формат ИПР'!HG122</f>
        <v>0</v>
      </c>
      <c r="CB125" s="35">
        <f>'[1]Формат ИПР'!HH122</f>
        <v>0</v>
      </c>
      <c r="CC125" s="34" t="s">
        <v>8</v>
      </c>
      <c r="CD125" s="35">
        <f>'[1]Формат ИПР'!HM122</f>
        <v>0</v>
      </c>
      <c r="CE125" s="35">
        <f>'[1]Формат ИПР'!HP122</f>
        <v>0</v>
      </c>
      <c r="CF125" s="35">
        <f>'[1]Формат ИПР'!HL122</f>
        <v>0</v>
      </c>
      <c r="CG125" s="35">
        <f>'[1]Формат ИПР'!HQ122</f>
        <v>0</v>
      </c>
      <c r="CH125" s="35">
        <f>'[1]Формат ИПР'!HN122</f>
        <v>0</v>
      </c>
      <c r="CI125" s="35">
        <f>'[1]Формат ИПР'!HO122</f>
        <v>0</v>
      </c>
      <c r="CJ125" s="36" t="str">
        <f>'[1]Формат ИПР'!UK122</f>
        <v>По сравнению с проектом ИПР, направленным в МЭ 19.04.2023, произведена корректировка графика финансирования, освоения и ввода на ОФ во исполнение п.6.20 Протокола согласительного совещания от 29.06.2023 № 07-871пр.</v>
      </c>
    </row>
    <row r="126" spans="1:88" s="37" customFormat="1" ht="78.75" x14ac:dyDescent="0.25">
      <c r="A126" s="31" t="str">
        <f>'[1]Формат ИПР'!B123</f>
        <v>1.1.4</v>
      </c>
      <c r="B126" s="32" t="str">
        <f>'[1]Формат ИПР'!C123</f>
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</c>
      <c r="C126" s="33" t="str">
        <f>'[1]Формат ИПР'!D123</f>
        <v>L_Che373</v>
      </c>
      <c r="D126" s="34" t="s">
        <v>8</v>
      </c>
      <c r="E126" s="35">
        <f>'[1]Формат ИПР'!EN123</f>
        <v>0</v>
      </c>
      <c r="F126" s="35">
        <f>'[1]Формат ИПР'!EQ123</f>
        <v>0</v>
      </c>
      <c r="G126" s="35">
        <f>'[1]Формат ИПР'!EM123</f>
        <v>0</v>
      </c>
      <c r="H126" s="35">
        <f>'[1]Формат ИПР'!ER123</f>
        <v>0</v>
      </c>
      <c r="I126" s="35">
        <f>'[1]Формат ИПР'!EO123</f>
        <v>0</v>
      </c>
      <c r="J126" s="35">
        <f>'[1]Формат ИПР'!EP123</f>
        <v>0</v>
      </c>
      <c r="K126" s="34" t="s">
        <v>8</v>
      </c>
      <c r="L126" s="35">
        <f>'[1]Формат ИПР'!EU123</f>
        <v>0</v>
      </c>
      <c r="M126" s="35">
        <f>'[1]Формат ИПР'!EX123</f>
        <v>0</v>
      </c>
      <c r="N126" s="35">
        <f>'[1]Формат ИПР'!ET123</f>
        <v>0</v>
      </c>
      <c r="O126" s="35">
        <f>'[1]Формат ИПР'!EY123</f>
        <v>0</v>
      </c>
      <c r="P126" s="35">
        <f>'[1]Формат ИПР'!EV123</f>
        <v>0</v>
      </c>
      <c r="Q126" s="35">
        <f>'[1]Формат ИПР'!EW123</f>
        <v>0</v>
      </c>
      <c r="R126" s="35">
        <v>4</v>
      </c>
      <c r="S126" s="35">
        <f>'[1]Формат ИПР'!FB123</f>
        <v>9.1289999999999996</v>
      </c>
      <c r="T126" s="35">
        <f>'[1]Формат ИПР'!FE123</f>
        <v>0</v>
      </c>
      <c r="U126" s="35">
        <f>'[1]Формат ИПР'!FA123</f>
        <v>106.07</v>
      </c>
      <c r="V126" s="35">
        <f>'[1]Формат ИПР'!FF123</f>
        <v>0</v>
      </c>
      <c r="W126" s="35">
        <f>'[1]Формат ИПР'!FC123</f>
        <v>0</v>
      </c>
      <c r="X126" s="35">
        <f>'[1]Формат ИПР'!FD123</f>
        <v>0</v>
      </c>
      <c r="Y126" s="35" t="s">
        <v>8</v>
      </c>
      <c r="Z126" s="35">
        <f>'[1]Формат ИПР'!FI123</f>
        <v>0</v>
      </c>
      <c r="AA126" s="35">
        <f>'[1]Формат ИПР'!FL123</f>
        <v>0</v>
      </c>
      <c r="AB126" s="35">
        <f>'[1]Формат ИПР'!FH123</f>
        <v>0</v>
      </c>
      <c r="AC126" s="35">
        <f>'[1]Формат ИПР'!FM123</f>
        <v>0</v>
      </c>
      <c r="AD126" s="35">
        <f>'[1]Формат ИПР'!FJ123</f>
        <v>0</v>
      </c>
      <c r="AE126" s="35">
        <f>'[1]Формат ИПР'!FK123</f>
        <v>0</v>
      </c>
      <c r="AF126" s="35" t="s">
        <v>8</v>
      </c>
      <c r="AG126" s="35">
        <f>'[1]Формат ИПР'!FP123</f>
        <v>0</v>
      </c>
      <c r="AH126" s="35">
        <f>'[1]Формат ИПР'!FS123</f>
        <v>0</v>
      </c>
      <c r="AI126" s="35">
        <f>'[1]Формат ИПР'!FO123</f>
        <v>0</v>
      </c>
      <c r="AJ126" s="35">
        <f>'[1]Формат ИПР'!FT123</f>
        <v>0</v>
      </c>
      <c r="AK126" s="35">
        <f>'[1]Формат ИПР'!FQ123</f>
        <v>0</v>
      </c>
      <c r="AL126" s="35">
        <f>'[1]Формат ИПР'!FR123</f>
        <v>0</v>
      </c>
      <c r="AM126" s="35">
        <v>4</v>
      </c>
      <c r="AN126" s="35">
        <f>'[1]Формат ИПР'!FW123</f>
        <v>9.1289999999999996</v>
      </c>
      <c r="AO126" s="35">
        <f>'[1]Формат ИПР'!FZ123</f>
        <v>0</v>
      </c>
      <c r="AP126" s="35">
        <f>'[1]Формат ИПР'!FV123</f>
        <v>106.07</v>
      </c>
      <c r="AQ126" s="35">
        <f>'[1]Формат ИПР'!GA123</f>
        <v>0</v>
      </c>
      <c r="AR126" s="35">
        <f>'[1]Формат ИПР'!FX123</f>
        <v>0</v>
      </c>
      <c r="AS126" s="35">
        <f>'[1]Формат ИПР'!FY123</f>
        <v>0</v>
      </c>
      <c r="AT126" s="34" t="s">
        <v>8</v>
      </c>
      <c r="AU126" s="35">
        <f>'[1]Формат ИПР'!GD123</f>
        <v>0</v>
      </c>
      <c r="AV126" s="35">
        <f>'[1]Формат ИПР'!GG123</f>
        <v>0</v>
      </c>
      <c r="AW126" s="35">
        <f>'[1]Формат ИПР'!GC123</f>
        <v>0</v>
      </c>
      <c r="AX126" s="35">
        <f>'[1]Формат ИПР'!GH123</f>
        <v>0</v>
      </c>
      <c r="AY126" s="35">
        <f>'[1]Формат ИПР'!GE123</f>
        <v>0</v>
      </c>
      <c r="AZ126" s="35">
        <f>'[1]Формат ИПР'!GF123</f>
        <v>0</v>
      </c>
      <c r="BA126" s="34" t="s">
        <v>8</v>
      </c>
      <c r="BB126" s="35">
        <f>'[1]Формат ИПР'!GK123</f>
        <v>0</v>
      </c>
      <c r="BC126" s="35">
        <f>'[1]Формат ИПР'!GN123</f>
        <v>0</v>
      </c>
      <c r="BD126" s="35">
        <f>'[1]Формат ИПР'!GJ123</f>
        <v>0</v>
      </c>
      <c r="BE126" s="35">
        <f>'[1]Формат ИПР'!GO123</f>
        <v>0</v>
      </c>
      <c r="BF126" s="35">
        <f>'[1]Формат ИПР'!GL123</f>
        <v>0</v>
      </c>
      <c r="BG126" s="35">
        <f>'[1]Формат ИПР'!GM123</f>
        <v>0</v>
      </c>
      <c r="BH126" s="34" t="s">
        <v>8</v>
      </c>
      <c r="BI126" s="35">
        <f>'[1]Формат ИПР'!GR123</f>
        <v>0</v>
      </c>
      <c r="BJ126" s="35">
        <f>'[1]Формат ИПР'!GU123</f>
        <v>0</v>
      </c>
      <c r="BK126" s="35">
        <f>'[1]Формат ИПР'!GQ123</f>
        <v>0</v>
      </c>
      <c r="BL126" s="35">
        <f>'[1]Формат ИПР'!GV123</f>
        <v>0</v>
      </c>
      <c r="BM126" s="35">
        <f>'[1]Формат ИПР'!GS123</f>
        <v>0</v>
      </c>
      <c r="BN126" s="35">
        <f>'[1]Формат ИПР'!GT123</f>
        <v>0</v>
      </c>
      <c r="BO126" s="34" t="s">
        <v>8</v>
      </c>
      <c r="BP126" s="35">
        <f>'[1]Формат ИПР'!GY123</f>
        <v>0</v>
      </c>
      <c r="BQ126" s="35">
        <f>'[1]Формат ИПР'!HB123</f>
        <v>0</v>
      </c>
      <c r="BR126" s="35">
        <f>'[1]Формат ИПР'!GX123</f>
        <v>0</v>
      </c>
      <c r="BS126" s="35">
        <f>'[1]Формат ИПР'!HC123</f>
        <v>0</v>
      </c>
      <c r="BT126" s="35">
        <f>'[1]Формат ИПР'!GZ123</f>
        <v>0</v>
      </c>
      <c r="BU126" s="35">
        <f>'[1]Формат ИПР'!HA123</f>
        <v>0</v>
      </c>
      <c r="BV126" s="34" t="s">
        <v>8</v>
      </c>
      <c r="BW126" s="35">
        <f>'[1]Формат ИПР'!HF123</f>
        <v>0</v>
      </c>
      <c r="BX126" s="35">
        <f>'[1]Формат ИПР'!HI123</f>
        <v>0</v>
      </c>
      <c r="BY126" s="35">
        <f>'[1]Формат ИПР'!HE123</f>
        <v>0</v>
      </c>
      <c r="BZ126" s="35">
        <f>'[1]Формат ИПР'!HJ123</f>
        <v>0</v>
      </c>
      <c r="CA126" s="35">
        <f>'[1]Формат ИПР'!HG123</f>
        <v>0</v>
      </c>
      <c r="CB126" s="35">
        <f>'[1]Формат ИПР'!HH123</f>
        <v>0</v>
      </c>
      <c r="CC126" s="34" t="s">
        <v>8</v>
      </c>
      <c r="CD126" s="35">
        <f>'[1]Формат ИПР'!HM123</f>
        <v>0</v>
      </c>
      <c r="CE126" s="35">
        <f>'[1]Формат ИПР'!HP123</f>
        <v>0</v>
      </c>
      <c r="CF126" s="35">
        <f>'[1]Формат ИПР'!HL123</f>
        <v>0</v>
      </c>
      <c r="CG126" s="35">
        <f>'[1]Формат ИПР'!HQ123</f>
        <v>0</v>
      </c>
      <c r="CH126" s="35">
        <f>'[1]Формат ИПР'!HN123</f>
        <v>0</v>
      </c>
      <c r="CI126" s="35">
        <f>'[1]Формат ИПР'!HO123</f>
        <v>0</v>
      </c>
      <c r="CJ126" s="36" t="str">
        <f>'[1]Формат ИПР'!UK123</f>
        <v>По сравнению с проектом ИПР, направленным в МЭ 19.04.2023, произведена корректировка графика финансирования, освоения и ввода на ОФ во исполнение п.6.20 Протокола согласительного совещания от 29.06.2023 № 07-871пр.</v>
      </c>
    </row>
    <row r="127" spans="1:88" s="37" customFormat="1" ht="78.75" x14ac:dyDescent="0.25">
      <c r="A127" s="31" t="str">
        <f>'[1]Формат ИПР'!B124</f>
        <v>1.1.4</v>
      </c>
      <c r="B127" s="32" t="str">
        <f>'[1]Формат ИПР'!C124</f>
        <v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v>
      </c>
      <c r="C127" s="33" t="str">
        <f>'[1]Формат ИПР'!D124</f>
        <v>L_Che374</v>
      </c>
      <c r="D127" s="34">
        <v>4</v>
      </c>
      <c r="E127" s="35">
        <f>'[1]Формат ИПР'!EN124</f>
        <v>4.7629999999999999</v>
      </c>
      <c r="F127" s="35">
        <f>'[1]Формат ИПР'!EQ124</f>
        <v>0</v>
      </c>
      <c r="G127" s="35">
        <f>'[1]Формат ИПР'!EM124</f>
        <v>130.74700000000001</v>
      </c>
      <c r="H127" s="35">
        <f>'[1]Формат ИПР'!ER124</f>
        <v>0</v>
      </c>
      <c r="I127" s="35">
        <f>'[1]Формат ИПР'!EO124</f>
        <v>0</v>
      </c>
      <c r="J127" s="35">
        <f>'[1]Формат ИПР'!EP124</f>
        <v>0</v>
      </c>
      <c r="K127" s="34">
        <v>4</v>
      </c>
      <c r="L127" s="35">
        <f>'[1]Формат ИПР'!EU124</f>
        <v>5.093</v>
      </c>
      <c r="M127" s="35">
        <f>'[1]Формат ИПР'!EX124</f>
        <v>0</v>
      </c>
      <c r="N127" s="35">
        <f>'[1]Формат ИПР'!ET124</f>
        <v>120.56</v>
      </c>
      <c r="O127" s="35">
        <f>'[1]Формат ИПР'!EY124</f>
        <v>0</v>
      </c>
      <c r="P127" s="35">
        <f>'[1]Формат ИПР'!EV124</f>
        <v>0</v>
      </c>
      <c r="Q127" s="35">
        <f>'[1]Формат ИПР'!EW124</f>
        <v>0</v>
      </c>
      <c r="R127" s="35" t="s">
        <v>8</v>
      </c>
      <c r="S127" s="35">
        <f>'[1]Формат ИПР'!FB124</f>
        <v>0</v>
      </c>
      <c r="T127" s="35">
        <f>'[1]Формат ИПР'!FE124</f>
        <v>0</v>
      </c>
      <c r="U127" s="35">
        <f>'[1]Формат ИПР'!FA124</f>
        <v>0</v>
      </c>
      <c r="V127" s="35">
        <f>'[1]Формат ИПР'!FF124</f>
        <v>0</v>
      </c>
      <c r="W127" s="35">
        <f>'[1]Формат ИПР'!FC124</f>
        <v>0</v>
      </c>
      <c r="X127" s="35">
        <f>'[1]Формат ИПР'!FD124</f>
        <v>0</v>
      </c>
      <c r="Y127" s="35" t="s">
        <v>8</v>
      </c>
      <c r="Z127" s="35">
        <f>'[1]Формат ИПР'!FI124</f>
        <v>0</v>
      </c>
      <c r="AA127" s="35">
        <f>'[1]Формат ИПР'!FL124</f>
        <v>0</v>
      </c>
      <c r="AB127" s="35">
        <f>'[1]Формат ИПР'!FH124</f>
        <v>0</v>
      </c>
      <c r="AC127" s="35">
        <f>'[1]Формат ИПР'!FM124</f>
        <v>0</v>
      </c>
      <c r="AD127" s="35">
        <f>'[1]Формат ИПР'!FJ124</f>
        <v>0</v>
      </c>
      <c r="AE127" s="35">
        <f>'[1]Формат ИПР'!FK124</f>
        <v>0</v>
      </c>
      <c r="AF127" s="35" t="s">
        <v>8</v>
      </c>
      <c r="AG127" s="35">
        <f>'[1]Формат ИПР'!FP124</f>
        <v>0</v>
      </c>
      <c r="AH127" s="35">
        <f>'[1]Формат ИПР'!FS124</f>
        <v>0</v>
      </c>
      <c r="AI127" s="35">
        <f>'[1]Формат ИПР'!FO124</f>
        <v>0</v>
      </c>
      <c r="AJ127" s="35">
        <f>'[1]Формат ИПР'!FT124</f>
        <v>0</v>
      </c>
      <c r="AK127" s="35">
        <f>'[1]Формат ИПР'!FQ124</f>
        <v>0</v>
      </c>
      <c r="AL127" s="35">
        <f>'[1]Формат ИПР'!FR124</f>
        <v>0</v>
      </c>
      <c r="AM127" s="35" t="s">
        <v>8</v>
      </c>
      <c r="AN127" s="35">
        <f>'[1]Формат ИПР'!FW124</f>
        <v>0</v>
      </c>
      <c r="AO127" s="35">
        <f>'[1]Формат ИПР'!FZ124</f>
        <v>0</v>
      </c>
      <c r="AP127" s="35">
        <f>'[1]Формат ИПР'!FV124</f>
        <v>0</v>
      </c>
      <c r="AQ127" s="35">
        <f>'[1]Формат ИПР'!GA124</f>
        <v>0</v>
      </c>
      <c r="AR127" s="35">
        <f>'[1]Формат ИПР'!FX124</f>
        <v>0</v>
      </c>
      <c r="AS127" s="35">
        <f>'[1]Формат ИПР'!FY124</f>
        <v>0</v>
      </c>
      <c r="AT127" s="34" t="s">
        <v>8</v>
      </c>
      <c r="AU127" s="35">
        <f>'[1]Формат ИПР'!GD124</f>
        <v>0</v>
      </c>
      <c r="AV127" s="35">
        <f>'[1]Формат ИПР'!GG124</f>
        <v>0</v>
      </c>
      <c r="AW127" s="35">
        <f>'[1]Формат ИПР'!GC124</f>
        <v>0</v>
      </c>
      <c r="AX127" s="35">
        <f>'[1]Формат ИПР'!GH124</f>
        <v>0</v>
      </c>
      <c r="AY127" s="35">
        <f>'[1]Формат ИПР'!GE124</f>
        <v>0</v>
      </c>
      <c r="AZ127" s="35">
        <f>'[1]Формат ИПР'!GF124</f>
        <v>0</v>
      </c>
      <c r="BA127" s="34" t="s">
        <v>8</v>
      </c>
      <c r="BB127" s="35">
        <f>'[1]Формат ИПР'!GK124</f>
        <v>0</v>
      </c>
      <c r="BC127" s="35">
        <f>'[1]Формат ИПР'!GN124</f>
        <v>0</v>
      </c>
      <c r="BD127" s="35">
        <f>'[1]Формат ИПР'!GJ124</f>
        <v>0</v>
      </c>
      <c r="BE127" s="35">
        <f>'[1]Формат ИПР'!GO124</f>
        <v>0</v>
      </c>
      <c r="BF127" s="35">
        <f>'[1]Формат ИПР'!GL124</f>
        <v>0</v>
      </c>
      <c r="BG127" s="35">
        <f>'[1]Формат ИПР'!GM124</f>
        <v>0</v>
      </c>
      <c r="BH127" s="34" t="s">
        <v>8</v>
      </c>
      <c r="BI127" s="35">
        <f>'[1]Формат ИПР'!GR124</f>
        <v>0</v>
      </c>
      <c r="BJ127" s="35">
        <f>'[1]Формат ИПР'!GU124</f>
        <v>0</v>
      </c>
      <c r="BK127" s="35">
        <f>'[1]Формат ИПР'!GQ124</f>
        <v>0</v>
      </c>
      <c r="BL127" s="35">
        <f>'[1]Формат ИПР'!GV124</f>
        <v>0</v>
      </c>
      <c r="BM127" s="35">
        <f>'[1]Формат ИПР'!GS124</f>
        <v>0</v>
      </c>
      <c r="BN127" s="35">
        <f>'[1]Формат ИПР'!GT124</f>
        <v>0</v>
      </c>
      <c r="BO127" s="34" t="s">
        <v>8</v>
      </c>
      <c r="BP127" s="35">
        <f>'[1]Формат ИПР'!GY124</f>
        <v>0</v>
      </c>
      <c r="BQ127" s="35">
        <f>'[1]Формат ИПР'!HB124</f>
        <v>0</v>
      </c>
      <c r="BR127" s="35">
        <f>'[1]Формат ИПР'!GX124</f>
        <v>0</v>
      </c>
      <c r="BS127" s="35">
        <f>'[1]Формат ИПР'!HC124</f>
        <v>0</v>
      </c>
      <c r="BT127" s="35">
        <f>'[1]Формат ИПР'!GZ124</f>
        <v>0</v>
      </c>
      <c r="BU127" s="35">
        <f>'[1]Формат ИПР'!HA124</f>
        <v>0</v>
      </c>
      <c r="BV127" s="34" t="s">
        <v>8</v>
      </c>
      <c r="BW127" s="35">
        <f>'[1]Формат ИПР'!HF124</f>
        <v>0</v>
      </c>
      <c r="BX127" s="35">
        <f>'[1]Формат ИПР'!HI124</f>
        <v>0</v>
      </c>
      <c r="BY127" s="35">
        <f>'[1]Формат ИПР'!HE124</f>
        <v>0</v>
      </c>
      <c r="BZ127" s="35">
        <f>'[1]Формат ИПР'!HJ124</f>
        <v>0</v>
      </c>
      <c r="CA127" s="35">
        <f>'[1]Формат ИПР'!HG124</f>
        <v>0</v>
      </c>
      <c r="CB127" s="35">
        <f>'[1]Формат ИПР'!HH124</f>
        <v>0</v>
      </c>
      <c r="CC127" s="34" t="s">
        <v>8</v>
      </c>
      <c r="CD127" s="35">
        <f>'[1]Формат ИПР'!HM124</f>
        <v>0</v>
      </c>
      <c r="CE127" s="35">
        <f>'[1]Формат ИПР'!HP124</f>
        <v>0</v>
      </c>
      <c r="CF127" s="35">
        <f>'[1]Формат ИПР'!HL124</f>
        <v>0</v>
      </c>
      <c r="CG127" s="35">
        <f>'[1]Формат ИПР'!HQ124</f>
        <v>0</v>
      </c>
      <c r="CH127" s="35">
        <f>'[1]Формат ИПР'!HN124</f>
        <v>0</v>
      </c>
      <c r="CI127" s="35">
        <f>'[1]Формат ИПР'!HO124</f>
        <v>0</v>
      </c>
      <c r="CJ127" s="36" t="str">
        <f>'[1]Формат ИПР'!UK124</f>
        <v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 Объект введен в эксплуатацию в 2022 году</v>
      </c>
    </row>
    <row r="128" spans="1:88" s="37" customFormat="1" ht="78.75" x14ac:dyDescent="0.25">
      <c r="A128" s="31" t="str">
        <f>'[1]Формат ИПР'!B125</f>
        <v>1.1.4</v>
      </c>
      <c r="B128" s="32" t="str">
        <f>'[1]Формат ИПР'!C125</f>
        <v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v>
      </c>
      <c r="C128" s="33" t="str">
        <f>'[1]Формат ИПР'!D125</f>
        <v>L_Che375</v>
      </c>
      <c r="D128" s="34">
        <v>4</v>
      </c>
      <c r="E128" s="35">
        <f>'[1]Формат ИПР'!EN125</f>
        <v>5.94</v>
      </c>
      <c r="F128" s="35">
        <f>'[1]Формат ИПР'!EQ125</f>
        <v>0</v>
      </c>
      <c r="G128" s="35">
        <f>'[1]Формат ИПР'!EM125</f>
        <v>90.599000000000004</v>
      </c>
      <c r="H128" s="35">
        <f>'[1]Формат ИПР'!ER125</f>
        <v>0</v>
      </c>
      <c r="I128" s="35">
        <f>'[1]Формат ИПР'!EO125</f>
        <v>0</v>
      </c>
      <c r="J128" s="35">
        <f>'[1]Формат ИПР'!EP125</f>
        <v>0</v>
      </c>
      <c r="K128" s="34">
        <v>4</v>
      </c>
      <c r="L128" s="35">
        <f>'[1]Формат ИПР'!EU125</f>
        <v>5.85</v>
      </c>
      <c r="M128" s="35">
        <f>'[1]Формат ИПР'!EX125</f>
        <v>0</v>
      </c>
      <c r="N128" s="35">
        <f>'[1]Формат ИПР'!ET125</f>
        <v>95.816999999999993</v>
      </c>
      <c r="O128" s="35">
        <f>'[1]Формат ИПР'!EY125</f>
        <v>0</v>
      </c>
      <c r="P128" s="35">
        <f>'[1]Формат ИПР'!EV125</f>
        <v>0</v>
      </c>
      <c r="Q128" s="35">
        <f>'[1]Формат ИПР'!EW125</f>
        <v>0</v>
      </c>
      <c r="R128" s="35" t="s">
        <v>8</v>
      </c>
      <c r="S128" s="35">
        <f>'[1]Формат ИПР'!FB125</f>
        <v>0</v>
      </c>
      <c r="T128" s="35">
        <f>'[1]Формат ИПР'!FE125</f>
        <v>0</v>
      </c>
      <c r="U128" s="35">
        <f>'[1]Формат ИПР'!FA125</f>
        <v>0</v>
      </c>
      <c r="V128" s="35">
        <f>'[1]Формат ИПР'!FF125</f>
        <v>0</v>
      </c>
      <c r="W128" s="35">
        <f>'[1]Формат ИПР'!FC125</f>
        <v>0</v>
      </c>
      <c r="X128" s="35">
        <f>'[1]Формат ИПР'!FD125</f>
        <v>0</v>
      </c>
      <c r="Y128" s="35" t="s">
        <v>8</v>
      </c>
      <c r="Z128" s="35">
        <f>'[1]Формат ИПР'!FI125</f>
        <v>0</v>
      </c>
      <c r="AA128" s="35">
        <f>'[1]Формат ИПР'!FL125</f>
        <v>0</v>
      </c>
      <c r="AB128" s="35">
        <f>'[1]Формат ИПР'!FH125</f>
        <v>0</v>
      </c>
      <c r="AC128" s="35">
        <f>'[1]Формат ИПР'!FM125</f>
        <v>0</v>
      </c>
      <c r="AD128" s="35">
        <f>'[1]Формат ИПР'!FJ125</f>
        <v>0</v>
      </c>
      <c r="AE128" s="35">
        <f>'[1]Формат ИПР'!FK125</f>
        <v>0</v>
      </c>
      <c r="AF128" s="35" t="s">
        <v>8</v>
      </c>
      <c r="AG128" s="35">
        <f>'[1]Формат ИПР'!FP125</f>
        <v>0</v>
      </c>
      <c r="AH128" s="35">
        <f>'[1]Формат ИПР'!FS125</f>
        <v>0</v>
      </c>
      <c r="AI128" s="35">
        <f>'[1]Формат ИПР'!FO125</f>
        <v>0</v>
      </c>
      <c r="AJ128" s="35">
        <f>'[1]Формат ИПР'!FT125</f>
        <v>0</v>
      </c>
      <c r="AK128" s="35">
        <f>'[1]Формат ИПР'!FQ125</f>
        <v>0</v>
      </c>
      <c r="AL128" s="35">
        <f>'[1]Формат ИПР'!FR125</f>
        <v>0</v>
      </c>
      <c r="AM128" s="35" t="s">
        <v>8</v>
      </c>
      <c r="AN128" s="35">
        <f>'[1]Формат ИПР'!FW125</f>
        <v>0</v>
      </c>
      <c r="AO128" s="35">
        <f>'[1]Формат ИПР'!FZ125</f>
        <v>0</v>
      </c>
      <c r="AP128" s="35">
        <f>'[1]Формат ИПР'!FV125</f>
        <v>0</v>
      </c>
      <c r="AQ128" s="35">
        <f>'[1]Формат ИПР'!GA125</f>
        <v>0</v>
      </c>
      <c r="AR128" s="35">
        <f>'[1]Формат ИПР'!FX125</f>
        <v>0</v>
      </c>
      <c r="AS128" s="35">
        <f>'[1]Формат ИПР'!FY125</f>
        <v>0</v>
      </c>
      <c r="AT128" s="34" t="s">
        <v>8</v>
      </c>
      <c r="AU128" s="35">
        <f>'[1]Формат ИПР'!GD125</f>
        <v>0</v>
      </c>
      <c r="AV128" s="35">
        <f>'[1]Формат ИПР'!GG125</f>
        <v>0</v>
      </c>
      <c r="AW128" s="35">
        <f>'[1]Формат ИПР'!GC125</f>
        <v>0</v>
      </c>
      <c r="AX128" s="35">
        <f>'[1]Формат ИПР'!GH125</f>
        <v>0</v>
      </c>
      <c r="AY128" s="35">
        <f>'[1]Формат ИПР'!GE125</f>
        <v>0</v>
      </c>
      <c r="AZ128" s="35">
        <f>'[1]Формат ИПР'!GF125</f>
        <v>0</v>
      </c>
      <c r="BA128" s="34" t="s">
        <v>8</v>
      </c>
      <c r="BB128" s="35">
        <f>'[1]Формат ИПР'!GK125</f>
        <v>0</v>
      </c>
      <c r="BC128" s="35">
        <f>'[1]Формат ИПР'!GN125</f>
        <v>0</v>
      </c>
      <c r="BD128" s="35">
        <f>'[1]Формат ИПР'!GJ125</f>
        <v>0</v>
      </c>
      <c r="BE128" s="35">
        <f>'[1]Формат ИПР'!GO125</f>
        <v>0</v>
      </c>
      <c r="BF128" s="35">
        <f>'[1]Формат ИПР'!GL125</f>
        <v>0</v>
      </c>
      <c r="BG128" s="35">
        <f>'[1]Формат ИПР'!GM125</f>
        <v>0</v>
      </c>
      <c r="BH128" s="34" t="s">
        <v>8</v>
      </c>
      <c r="BI128" s="35">
        <f>'[1]Формат ИПР'!GR125</f>
        <v>0</v>
      </c>
      <c r="BJ128" s="35">
        <f>'[1]Формат ИПР'!GU125</f>
        <v>0</v>
      </c>
      <c r="BK128" s="35">
        <f>'[1]Формат ИПР'!GQ125</f>
        <v>0</v>
      </c>
      <c r="BL128" s="35">
        <f>'[1]Формат ИПР'!GV125</f>
        <v>0</v>
      </c>
      <c r="BM128" s="35">
        <f>'[1]Формат ИПР'!GS125</f>
        <v>0</v>
      </c>
      <c r="BN128" s="35">
        <f>'[1]Формат ИПР'!GT125</f>
        <v>0</v>
      </c>
      <c r="BO128" s="34" t="s">
        <v>8</v>
      </c>
      <c r="BP128" s="35">
        <f>'[1]Формат ИПР'!GY125</f>
        <v>0</v>
      </c>
      <c r="BQ128" s="35">
        <f>'[1]Формат ИПР'!HB125</f>
        <v>0</v>
      </c>
      <c r="BR128" s="35">
        <f>'[1]Формат ИПР'!GX125</f>
        <v>0</v>
      </c>
      <c r="BS128" s="35">
        <f>'[1]Формат ИПР'!HC125</f>
        <v>0</v>
      </c>
      <c r="BT128" s="35">
        <f>'[1]Формат ИПР'!GZ125</f>
        <v>0</v>
      </c>
      <c r="BU128" s="35">
        <f>'[1]Формат ИПР'!HA125</f>
        <v>0</v>
      </c>
      <c r="BV128" s="34" t="s">
        <v>8</v>
      </c>
      <c r="BW128" s="35">
        <f>'[1]Формат ИПР'!HF125</f>
        <v>0</v>
      </c>
      <c r="BX128" s="35">
        <f>'[1]Формат ИПР'!HI125</f>
        <v>0</v>
      </c>
      <c r="BY128" s="35">
        <f>'[1]Формат ИПР'!HE125</f>
        <v>0</v>
      </c>
      <c r="BZ128" s="35">
        <f>'[1]Формат ИПР'!HJ125</f>
        <v>0</v>
      </c>
      <c r="CA128" s="35">
        <f>'[1]Формат ИПР'!HG125</f>
        <v>0</v>
      </c>
      <c r="CB128" s="35">
        <f>'[1]Формат ИПР'!HH125</f>
        <v>0</v>
      </c>
      <c r="CC128" s="34" t="s">
        <v>8</v>
      </c>
      <c r="CD128" s="35">
        <f>'[1]Формат ИПР'!HM125</f>
        <v>0</v>
      </c>
      <c r="CE128" s="35">
        <f>'[1]Формат ИПР'!HP125</f>
        <v>0</v>
      </c>
      <c r="CF128" s="35">
        <f>'[1]Формат ИПР'!HL125</f>
        <v>0</v>
      </c>
      <c r="CG128" s="35">
        <f>'[1]Формат ИПР'!HQ125</f>
        <v>0</v>
      </c>
      <c r="CH128" s="35">
        <f>'[1]Формат ИПР'!HN125</f>
        <v>0</v>
      </c>
      <c r="CI128" s="35">
        <f>'[1]Формат ИПР'!HO125</f>
        <v>0</v>
      </c>
      <c r="CJ128" s="36" t="str">
        <f>'[1]Формат ИПР'!UK125</f>
        <v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 Объект введен в эксплуатацию в 2022 году</v>
      </c>
    </row>
    <row r="129" spans="1:88" s="37" customFormat="1" ht="78.75" x14ac:dyDescent="0.25">
      <c r="A129" s="31" t="str">
        <f>'[1]Формат ИПР'!B126</f>
        <v>1.1.4</v>
      </c>
      <c r="B129" s="32" t="str">
        <f>'[1]Формат ИПР'!C126</f>
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</c>
      <c r="C129" s="33" t="str">
        <f>'[1]Формат ИПР'!D126</f>
        <v>L_Che376</v>
      </c>
      <c r="D129" s="34" t="s">
        <v>8</v>
      </c>
      <c r="E129" s="35">
        <f>'[1]Формат ИПР'!EN126</f>
        <v>0</v>
      </c>
      <c r="F129" s="35">
        <f>'[1]Формат ИПР'!EQ126</f>
        <v>0</v>
      </c>
      <c r="G129" s="35">
        <f>'[1]Формат ИПР'!EM126</f>
        <v>0</v>
      </c>
      <c r="H129" s="35">
        <f>'[1]Формат ИПР'!ER126</f>
        <v>0</v>
      </c>
      <c r="I129" s="35">
        <f>'[1]Формат ИПР'!EO126</f>
        <v>0</v>
      </c>
      <c r="J129" s="35">
        <f>'[1]Формат ИПР'!EP126</f>
        <v>0</v>
      </c>
      <c r="K129" s="34" t="s">
        <v>8</v>
      </c>
      <c r="L129" s="35">
        <f>'[1]Формат ИПР'!EU126</f>
        <v>0</v>
      </c>
      <c r="M129" s="35">
        <f>'[1]Формат ИПР'!EX126</f>
        <v>0</v>
      </c>
      <c r="N129" s="35">
        <f>'[1]Формат ИПР'!ET126</f>
        <v>0</v>
      </c>
      <c r="O129" s="35">
        <f>'[1]Формат ИПР'!EY126</f>
        <v>0</v>
      </c>
      <c r="P129" s="35">
        <f>'[1]Формат ИПР'!EV126</f>
        <v>0</v>
      </c>
      <c r="Q129" s="35">
        <f>'[1]Формат ИПР'!EW126</f>
        <v>0</v>
      </c>
      <c r="R129" s="35">
        <v>4</v>
      </c>
      <c r="S129" s="35">
        <f>'[1]Формат ИПР'!FB126</f>
        <v>4.2590000000000003</v>
      </c>
      <c r="T129" s="35">
        <f>'[1]Формат ИПР'!FE126</f>
        <v>0</v>
      </c>
      <c r="U129" s="35">
        <f>'[1]Формат ИПР'!FA126</f>
        <v>97.415000000000006</v>
      </c>
      <c r="V129" s="35">
        <f>'[1]Формат ИПР'!FF126</f>
        <v>0</v>
      </c>
      <c r="W129" s="35">
        <f>'[1]Формат ИПР'!FC126</f>
        <v>0</v>
      </c>
      <c r="X129" s="35">
        <f>'[1]Формат ИПР'!FD126</f>
        <v>0</v>
      </c>
      <c r="Y129" s="35" t="s">
        <v>8</v>
      </c>
      <c r="Z129" s="35">
        <f>'[1]Формат ИПР'!FI126</f>
        <v>0</v>
      </c>
      <c r="AA129" s="35">
        <f>'[1]Формат ИПР'!FL126</f>
        <v>0</v>
      </c>
      <c r="AB129" s="35">
        <f>'[1]Формат ИПР'!FH126</f>
        <v>0</v>
      </c>
      <c r="AC129" s="35">
        <f>'[1]Формат ИПР'!FM126</f>
        <v>0</v>
      </c>
      <c r="AD129" s="35">
        <f>'[1]Формат ИПР'!FJ126</f>
        <v>0</v>
      </c>
      <c r="AE129" s="35">
        <f>'[1]Формат ИПР'!FK126</f>
        <v>0</v>
      </c>
      <c r="AF129" s="35" t="s">
        <v>8</v>
      </c>
      <c r="AG129" s="35">
        <f>'[1]Формат ИПР'!FP126</f>
        <v>0</v>
      </c>
      <c r="AH129" s="35">
        <f>'[1]Формат ИПР'!FS126</f>
        <v>0</v>
      </c>
      <c r="AI129" s="35">
        <f>'[1]Формат ИПР'!FO126</f>
        <v>0</v>
      </c>
      <c r="AJ129" s="35">
        <f>'[1]Формат ИПР'!FT126</f>
        <v>0</v>
      </c>
      <c r="AK129" s="35">
        <f>'[1]Формат ИПР'!FQ126</f>
        <v>0</v>
      </c>
      <c r="AL129" s="35">
        <f>'[1]Формат ИПР'!FR126</f>
        <v>0</v>
      </c>
      <c r="AM129" s="35">
        <v>4</v>
      </c>
      <c r="AN129" s="35">
        <f>'[1]Формат ИПР'!FW126</f>
        <v>4.2590000000000003</v>
      </c>
      <c r="AO129" s="35">
        <f>'[1]Формат ИПР'!FZ126</f>
        <v>0</v>
      </c>
      <c r="AP129" s="35">
        <f>'[1]Формат ИПР'!FV126</f>
        <v>97.415000000000006</v>
      </c>
      <c r="AQ129" s="35">
        <f>'[1]Формат ИПР'!GA126</f>
        <v>0</v>
      </c>
      <c r="AR129" s="35">
        <f>'[1]Формат ИПР'!FX126</f>
        <v>0</v>
      </c>
      <c r="AS129" s="35">
        <f>'[1]Формат ИПР'!FY126</f>
        <v>0</v>
      </c>
      <c r="AT129" s="34" t="s">
        <v>8</v>
      </c>
      <c r="AU129" s="35">
        <f>'[1]Формат ИПР'!GD126</f>
        <v>0</v>
      </c>
      <c r="AV129" s="35">
        <f>'[1]Формат ИПР'!GG126</f>
        <v>0</v>
      </c>
      <c r="AW129" s="35">
        <f>'[1]Формат ИПР'!GC126</f>
        <v>0</v>
      </c>
      <c r="AX129" s="35">
        <f>'[1]Формат ИПР'!GH126</f>
        <v>0</v>
      </c>
      <c r="AY129" s="35">
        <f>'[1]Формат ИПР'!GE126</f>
        <v>0</v>
      </c>
      <c r="AZ129" s="35">
        <f>'[1]Формат ИПР'!GF126</f>
        <v>0</v>
      </c>
      <c r="BA129" s="34" t="s">
        <v>8</v>
      </c>
      <c r="BB129" s="35">
        <f>'[1]Формат ИПР'!GK126</f>
        <v>0</v>
      </c>
      <c r="BC129" s="35">
        <f>'[1]Формат ИПР'!GN126</f>
        <v>0</v>
      </c>
      <c r="BD129" s="35">
        <f>'[1]Формат ИПР'!GJ126</f>
        <v>0</v>
      </c>
      <c r="BE129" s="35">
        <f>'[1]Формат ИПР'!GO126</f>
        <v>0</v>
      </c>
      <c r="BF129" s="35">
        <f>'[1]Формат ИПР'!GL126</f>
        <v>0</v>
      </c>
      <c r="BG129" s="35">
        <f>'[1]Формат ИПР'!GM126</f>
        <v>0</v>
      </c>
      <c r="BH129" s="34" t="s">
        <v>8</v>
      </c>
      <c r="BI129" s="35">
        <f>'[1]Формат ИПР'!GR126</f>
        <v>0</v>
      </c>
      <c r="BJ129" s="35">
        <f>'[1]Формат ИПР'!GU126</f>
        <v>0</v>
      </c>
      <c r="BK129" s="35">
        <f>'[1]Формат ИПР'!GQ126</f>
        <v>0</v>
      </c>
      <c r="BL129" s="35">
        <f>'[1]Формат ИПР'!GV126</f>
        <v>0</v>
      </c>
      <c r="BM129" s="35">
        <f>'[1]Формат ИПР'!GS126</f>
        <v>0</v>
      </c>
      <c r="BN129" s="35">
        <f>'[1]Формат ИПР'!GT126</f>
        <v>0</v>
      </c>
      <c r="BO129" s="34" t="s">
        <v>8</v>
      </c>
      <c r="BP129" s="35">
        <f>'[1]Формат ИПР'!GY126</f>
        <v>0</v>
      </c>
      <c r="BQ129" s="35">
        <f>'[1]Формат ИПР'!HB126</f>
        <v>0</v>
      </c>
      <c r="BR129" s="35">
        <f>'[1]Формат ИПР'!GX126</f>
        <v>0</v>
      </c>
      <c r="BS129" s="35">
        <f>'[1]Формат ИПР'!HC126</f>
        <v>0</v>
      </c>
      <c r="BT129" s="35">
        <f>'[1]Формат ИПР'!GZ126</f>
        <v>0</v>
      </c>
      <c r="BU129" s="35">
        <f>'[1]Формат ИПР'!HA126</f>
        <v>0</v>
      </c>
      <c r="BV129" s="34" t="s">
        <v>8</v>
      </c>
      <c r="BW129" s="35">
        <f>'[1]Формат ИПР'!HF126</f>
        <v>0</v>
      </c>
      <c r="BX129" s="35">
        <f>'[1]Формат ИПР'!HI126</f>
        <v>0</v>
      </c>
      <c r="BY129" s="35">
        <f>'[1]Формат ИПР'!HE126</f>
        <v>0</v>
      </c>
      <c r="BZ129" s="35">
        <f>'[1]Формат ИПР'!HJ126</f>
        <v>0</v>
      </c>
      <c r="CA129" s="35">
        <f>'[1]Формат ИПР'!HG126</f>
        <v>0</v>
      </c>
      <c r="CB129" s="35">
        <f>'[1]Формат ИПР'!HH126</f>
        <v>0</v>
      </c>
      <c r="CC129" s="34" t="s">
        <v>8</v>
      </c>
      <c r="CD129" s="35">
        <f>'[1]Формат ИПР'!HM126</f>
        <v>0</v>
      </c>
      <c r="CE129" s="35">
        <f>'[1]Формат ИПР'!HP126</f>
        <v>0</v>
      </c>
      <c r="CF129" s="35">
        <f>'[1]Формат ИПР'!HL126</f>
        <v>0</v>
      </c>
      <c r="CG129" s="35">
        <f>'[1]Формат ИПР'!HQ126</f>
        <v>0</v>
      </c>
      <c r="CH129" s="35">
        <f>'[1]Формат ИПР'!HN126</f>
        <v>0</v>
      </c>
      <c r="CI129" s="35">
        <f>'[1]Формат ИПР'!HO126</f>
        <v>0</v>
      </c>
      <c r="CJ129" s="36" t="str">
        <f>'[1]Формат ИПР'!UK126</f>
        <v>По сравнению с проектом ИПР, направленным в МЭ 19.04.2023, произведена корректировка графика финансирования, освоения и ввода на ОФ во исполнение п.6.20 Протокола согласительного совещания от 29.06.2023 № 07-871пр.</v>
      </c>
    </row>
    <row r="130" spans="1:88" s="37" customFormat="1" ht="78.75" x14ac:dyDescent="0.25">
      <c r="A130" s="31" t="str">
        <f>'[1]Формат ИПР'!B127</f>
        <v>1.1.4</v>
      </c>
      <c r="B130" s="32" t="str">
        <f>'[1]Формат ИПР'!C127</f>
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</c>
      <c r="C130" s="33" t="str">
        <f>'[1]Формат ИПР'!D127</f>
        <v>L_Che377</v>
      </c>
      <c r="D130" s="34" t="s">
        <v>8</v>
      </c>
      <c r="E130" s="35">
        <f>'[1]Формат ИПР'!EN127</f>
        <v>0</v>
      </c>
      <c r="F130" s="35">
        <f>'[1]Формат ИПР'!EQ127</f>
        <v>0</v>
      </c>
      <c r="G130" s="35">
        <f>'[1]Формат ИПР'!EM127</f>
        <v>0</v>
      </c>
      <c r="H130" s="35">
        <f>'[1]Формат ИПР'!ER127</f>
        <v>0</v>
      </c>
      <c r="I130" s="35">
        <f>'[1]Формат ИПР'!EO127</f>
        <v>0</v>
      </c>
      <c r="J130" s="35">
        <f>'[1]Формат ИПР'!EP127</f>
        <v>0</v>
      </c>
      <c r="K130" s="34" t="s">
        <v>8</v>
      </c>
      <c r="L130" s="35">
        <f>'[1]Формат ИПР'!EU127</f>
        <v>0</v>
      </c>
      <c r="M130" s="35">
        <f>'[1]Формат ИПР'!EX127</f>
        <v>0</v>
      </c>
      <c r="N130" s="35">
        <f>'[1]Формат ИПР'!ET127</f>
        <v>0</v>
      </c>
      <c r="O130" s="35">
        <f>'[1]Формат ИПР'!EY127</f>
        <v>0</v>
      </c>
      <c r="P130" s="35">
        <f>'[1]Формат ИПР'!EV127</f>
        <v>0</v>
      </c>
      <c r="Q130" s="35">
        <f>'[1]Формат ИПР'!EW127</f>
        <v>0</v>
      </c>
      <c r="R130" s="35">
        <v>4</v>
      </c>
      <c r="S130" s="35">
        <f>'[1]Формат ИПР'!FB127</f>
        <v>7.1</v>
      </c>
      <c r="T130" s="35">
        <f>'[1]Формат ИПР'!FE127</f>
        <v>0</v>
      </c>
      <c r="U130" s="35">
        <f>'[1]Формат ИПР'!FA127</f>
        <v>112.20399999999999</v>
      </c>
      <c r="V130" s="35">
        <f>'[1]Формат ИПР'!FF127</f>
        <v>0</v>
      </c>
      <c r="W130" s="35">
        <f>'[1]Формат ИПР'!FC127</f>
        <v>0</v>
      </c>
      <c r="X130" s="35">
        <f>'[1]Формат ИПР'!FD127</f>
        <v>0</v>
      </c>
      <c r="Y130" s="35" t="s">
        <v>8</v>
      </c>
      <c r="Z130" s="35">
        <f>'[1]Формат ИПР'!FI127</f>
        <v>0</v>
      </c>
      <c r="AA130" s="35">
        <f>'[1]Формат ИПР'!FL127</f>
        <v>0</v>
      </c>
      <c r="AB130" s="35">
        <f>'[1]Формат ИПР'!FH127</f>
        <v>0</v>
      </c>
      <c r="AC130" s="35">
        <f>'[1]Формат ИПР'!FM127</f>
        <v>0</v>
      </c>
      <c r="AD130" s="35">
        <f>'[1]Формат ИПР'!FJ127</f>
        <v>0</v>
      </c>
      <c r="AE130" s="35">
        <f>'[1]Формат ИПР'!FK127</f>
        <v>0</v>
      </c>
      <c r="AF130" s="35" t="s">
        <v>8</v>
      </c>
      <c r="AG130" s="35">
        <f>'[1]Формат ИПР'!FP127</f>
        <v>0</v>
      </c>
      <c r="AH130" s="35">
        <f>'[1]Формат ИПР'!FS127</f>
        <v>0</v>
      </c>
      <c r="AI130" s="35">
        <f>'[1]Формат ИПР'!FO127</f>
        <v>0</v>
      </c>
      <c r="AJ130" s="35">
        <f>'[1]Формат ИПР'!FT127</f>
        <v>0</v>
      </c>
      <c r="AK130" s="35">
        <f>'[1]Формат ИПР'!FQ127</f>
        <v>0</v>
      </c>
      <c r="AL130" s="35">
        <f>'[1]Формат ИПР'!FR127</f>
        <v>0</v>
      </c>
      <c r="AM130" s="35">
        <v>4</v>
      </c>
      <c r="AN130" s="35">
        <f>'[1]Формат ИПР'!FW127</f>
        <v>7.1</v>
      </c>
      <c r="AO130" s="35">
        <f>'[1]Формат ИПР'!FZ127</f>
        <v>0</v>
      </c>
      <c r="AP130" s="35">
        <f>'[1]Формат ИПР'!FV127</f>
        <v>112.20399999999999</v>
      </c>
      <c r="AQ130" s="35">
        <f>'[1]Формат ИПР'!GA127</f>
        <v>0</v>
      </c>
      <c r="AR130" s="35">
        <f>'[1]Формат ИПР'!FX127</f>
        <v>0</v>
      </c>
      <c r="AS130" s="35">
        <f>'[1]Формат ИПР'!FY127</f>
        <v>0</v>
      </c>
      <c r="AT130" s="34" t="s">
        <v>8</v>
      </c>
      <c r="AU130" s="35">
        <f>'[1]Формат ИПР'!GD127</f>
        <v>0</v>
      </c>
      <c r="AV130" s="35">
        <f>'[1]Формат ИПР'!GG127</f>
        <v>0</v>
      </c>
      <c r="AW130" s="35">
        <f>'[1]Формат ИПР'!GC127</f>
        <v>0</v>
      </c>
      <c r="AX130" s="35">
        <f>'[1]Формат ИПР'!GH127</f>
        <v>0</v>
      </c>
      <c r="AY130" s="35">
        <f>'[1]Формат ИПР'!GE127</f>
        <v>0</v>
      </c>
      <c r="AZ130" s="35">
        <f>'[1]Формат ИПР'!GF127</f>
        <v>0</v>
      </c>
      <c r="BA130" s="34" t="s">
        <v>8</v>
      </c>
      <c r="BB130" s="35">
        <f>'[1]Формат ИПР'!GK127</f>
        <v>0</v>
      </c>
      <c r="BC130" s="35">
        <f>'[1]Формат ИПР'!GN127</f>
        <v>0</v>
      </c>
      <c r="BD130" s="35">
        <f>'[1]Формат ИПР'!GJ127</f>
        <v>0</v>
      </c>
      <c r="BE130" s="35">
        <f>'[1]Формат ИПР'!GO127</f>
        <v>0</v>
      </c>
      <c r="BF130" s="35">
        <f>'[1]Формат ИПР'!GL127</f>
        <v>0</v>
      </c>
      <c r="BG130" s="35">
        <f>'[1]Формат ИПР'!GM127</f>
        <v>0</v>
      </c>
      <c r="BH130" s="34" t="s">
        <v>8</v>
      </c>
      <c r="BI130" s="35">
        <f>'[1]Формат ИПР'!GR127</f>
        <v>0</v>
      </c>
      <c r="BJ130" s="35">
        <f>'[1]Формат ИПР'!GU127</f>
        <v>0</v>
      </c>
      <c r="BK130" s="35">
        <f>'[1]Формат ИПР'!GQ127</f>
        <v>0</v>
      </c>
      <c r="BL130" s="35">
        <f>'[1]Формат ИПР'!GV127</f>
        <v>0</v>
      </c>
      <c r="BM130" s="35">
        <f>'[1]Формат ИПР'!GS127</f>
        <v>0</v>
      </c>
      <c r="BN130" s="35">
        <f>'[1]Формат ИПР'!GT127</f>
        <v>0</v>
      </c>
      <c r="BO130" s="34" t="s">
        <v>8</v>
      </c>
      <c r="BP130" s="35">
        <f>'[1]Формат ИПР'!GY127</f>
        <v>0</v>
      </c>
      <c r="BQ130" s="35">
        <f>'[1]Формат ИПР'!HB127</f>
        <v>0</v>
      </c>
      <c r="BR130" s="35">
        <f>'[1]Формат ИПР'!GX127</f>
        <v>0</v>
      </c>
      <c r="BS130" s="35">
        <f>'[1]Формат ИПР'!HC127</f>
        <v>0</v>
      </c>
      <c r="BT130" s="35">
        <f>'[1]Формат ИПР'!GZ127</f>
        <v>0</v>
      </c>
      <c r="BU130" s="35">
        <f>'[1]Формат ИПР'!HA127</f>
        <v>0</v>
      </c>
      <c r="BV130" s="34" t="s">
        <v>8</v>
      </c>
      <c r="BW130" s="35">
        <f>'[1]Формат ИПР'!HF127</f>
        <v>0</v>
      </c>
      <c r="BX130" s="35">
        <f>'[1]Формат ИПР'!HI127</f>
        <v>0</v>
      </c>
      <c r="BY130" s="35">
        <f>'[1]Формат ИПР'!HE127</f>
        <v>0</v>
      </c>
      <c r="BZ130" s="35">
        <f>'[1]Формат ИПР'!HJ127</f>
        <v>0</v>
      </c>
      <c r="CA130" s="35">
        <f>'[1]Формат ИПР'!HG127</f>
        <v>0</v>
      </c>
      <c r="CB130" s="35">
        <f>'[1]Формат ИПР'!HH127</f>
        <v>0</v>
      </c>
      <c r="CC130" s="34" t="s">
        <v>8</v>
      </c>
      <c r="CD130" s="35">
        <f>'[1]Формат ИПР'!HM127</f>
        <v>0</v>
      </c>
      <c r="CE130" s="35">
        <f>'[1]Формат ИПР'!HP127</f>
        <v>0</v>
      </c>
      <c r="CF130" s="35">
        <f>'[1]Формат ИПР'!HL127</f>
        <v>0</v>
      </c>
      <c r="CG130" s="35">
        <f>'[1]Формат ИПР'!HQ127</f>
        <v>0</v>
      </c>
      <c r="CH130" s="35">
        <f>'[1]Формат ИПР'!HN127</f>
        <v>0</v>
      </c>
      <c r="CI130" s="35">
        <f>'[1]Формат ИПР'!HO127</f>
        <v>0</v>
      </c>
      <c r="CJ130" s="36" t="str">
        <f>'[1]Формат ИПР'!UK127</f>
        <v>По сравнению с проектом ИПР, направленным в МЭ 19.04.2023, произведена корректировка графика финансирования, освоения и ввода на ОФ во исполнение п.6.20 Протокола согласительного совещания от 29.06.2023 № 07-871пр.</v>
      </c>
    </row>
    <row r="131" spans="1:88" s="37" customFormat="1" ht="78.75" x14ac:dyDescent="0.25">
      <c r="A131" s="31" t="str">
        <f>'[1]Формат ИПР'!B128</f>
        <v>1.1.4</v>
      </c>
      <c r="B131" s="32" t="str">
        <f>'[1]Формат ИПР'!C128</f>
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</c>
      <c r="C131" s="33" t="str">
        <f>'[1]Формат ИПР'!D128</f>
        <v>L_Che378</v>
      </c>
      <c r="D131" s="34" t="s">
        <v>8</v>
      </c>
      <c r="E131" s="35">
        <f>'[1]Формат ИПР'!EN128</f>
        <v>0</v>
      </c>
      <c r="F131" s="35">
        <f>'[1]Формат ИПР'!EQ128</f>
        <v>0</v>
      </c>
      <c r="G131" s="35">
        <f>'[1]Формат ИПР'!EM128</f>
        <v>0</v>
      </c>
      <c r="H131" s="35">
        <f>'[1]Формат ИПР'!ER128</f>
        <v>0</v>
      </c>
      <c r="I131" s="35">
        <f>'[1]Формат ИПР'!EO128</f>
        <v>0</v>
      </c>
      <c r="J131" s="35">
        <f>'[1]Формат ИПР'!EP128</f>
        <v>0</v>
      </c>
      <c r="K131" s="34" t="s">
        <v>8</v>
      </c>
      <c r="L131" s="35">
        <f>'[1]Формат ИПР'!EU128</f>
        <v>0</v>
      </c>
      <c r="M131" s="35">
        <f>'[1]Формат ИПР'!EX128</f>
        <v>0</v>
      </c>
      <c r="N131" s="35">
        <f>'[1]Формат ИПР'!ET128</f>
        <v>0</v>
      </c>
      <c r="O131" s="35">
        <f>'[1]Формат ИПР'!EY128</f>
        <v>0</v>
      </c>
      <c r="P131" s="35">
        <f>'[1]Формат ИПР'!EV128</f>
        <v>0</v>
      </c>
      <c r="Q131" s="35">
        <f>'[1]Формат ИПР'!EW128</f>
        <v>0</v>
      </c>
      <c r="R131" s="35">
        <v>4</v>
      </c>
      <c r="S131" s="35">
        <f>'[1]Формат ИПР'!FB128</f>
        <v>8.86</v>
      </c>
      <c r="T131" s="35">
        <f>'[1]Формат ИПР'!FE128</f>
        <v>0</v>
      </c>
      <c r="U131" s="35">
        <f>'[1]Формат ИПР'!FA128</f>
        <v>126.229</v>
      </c>
      <c r="V131" s="35">
        <f>'[1]Формат ИПР'!FF128</f>
        <v>0</v>
      </c>
      <c r="W131" s="35">
        <f>'[1]Формат ИПР'!FC128</f>
        <v>0</v>
      </c>
      <c r="X131" s="35">
        <f>'[1]Формат ИПР'!FD128</f>
        <v>0</v>
      </c>
      <c r="Y131" s="35" t="s">
        <v>8</v>
      </c>
      <c r="Z131" s="35">
        <f>'[1]Формат ИПР'!FI128</f>
        <v>0</v>
      </c>
      <c r="AA131" s="35">
        <f>'[1]Формат ИПР'!FL128</f>
        <v>0</v>
      </c>
      <c r="AB131" s="35">
        <f>'[1]Формат ИПР'!FH128</f>
        <v>0</v>
      </c>
      <c r="AC131" s="35">
        <f>'[1]Формат ИПР'!FM128</f>
        <v>0</v>
      </c>
      <c r="AD131" s="35">
        <f>'[1]Формат ИПР'!FJ128</f>
        <v>0</v>
      </c>
      <c r="AE131" s="35">
        <f>'[1]Формат ИПР'!FK128</f>
        <v>0</v>
      </c>
      <c r="AF131" s="35" t="s">
        <v>8</v>
      </c>
      <c r="AG131" s="35">
        <f>'[1]Формат ИПР'!FP128</f>
        <v>0</v>
      </c>
      <c r="AH131" s="35">
        <f>'[1]Формат ИПР'!FS128</f>
        <v>0</v>
      </c>
      <c r="AI131" s="35">
        <f>'[1]Формат ИПР'!FO128</f>
        <v>0</v>
      </c>
      <c r="AJ131" s="35">
        <f>'[1]Формат ИПР'!FT128</f>
        <v>0</v>
      </c>
      <c r="AK131" s="35">
        <f>'[1]Формат ИПР'!FQ128</f>
        <v>0</v>
      </c>
      <c r="AL131" s="35">
        <f>'[1]Формат ИПР'!FR128</f>
        <v>0</v>
      </c>
      <c r="AM131" s="35">
        <v>4</v>
      </c>
      <c r="AN131" s="35">
        <f>'[1]Формат ИПР'!FW128</f>
        <v>8.86</v>
      </c>
      <c r="AO131" s="35">
        <f>'[1]Формат ИПР'!FZ128</f>
        <v>0</v>
      </c>
      <c r="AP131" s="35">
        <f>'[1]Формат ИПР'!FV128</f>
        <v>126.229</v>
      </c>
      <c r="AQ131" s="35">
        <f>'[1]Формат ИПР'!GA128</f>
        <v>0</v>
      </c>
      <c r="AR131" s="35">
        <f>'[1]Формат ИПР'!FX128</f>
        <v>0</v>
      </c>
      <c r="AS131" s="35">
        <f>'[1]Формат ИПР'!FY128</f>
        <v>0</v>
      </c>
      <c r="AT131" s="34" t="s">
        <v>8</v>
      </c>
      <c r="AU131" s="35">
        <f>'[1]Формат ИПР'!GD128</f>
        <v>0</v>
      </c>
      <c r="AV131" s="35">
        <f>'[1]Формат ИПР'!GG128</f>
        <v>0</v>
      </c>
      <c r="AW131" s="35">
        <f>'[1]Формат ИПР'!GC128</f>
        <v>0</v>
      </c>
      <c r="AX131" s="35">
        <f>'[1]Формат ИПР'!GH128</f>
        <v>0</v>
      </c>
      <c r="AY131" s="35">
        <f>'[1]Формат ИПР'!GE128</f>
        <v>0</v>
      </c>
      <c r="AZ131" s="35">
        <f>'[1]Формат ИПР'!GF128</f>
        <v>0</v>
      </c>
      <c r="BA131" s="34" t="s">
        <v>8</v>
      </c>
      <c r="BB131" s="35">
        <f>'[1]Формат ИПР'!GK128</f>
        <v>0</v>
      </c>
      <c r="BC131" s="35">
        <f>'[1]Формат ИПР'!GN128</f>
        <v>0</v>
      </c>
      <c r="BD131" s="35">
        <f>'[1]Формат ИПР'!GJ128</f>
        <v>0</v>
      </c>
      <c r="BE131" s="35">
        <f>'[1]Формат ИПР'!GO128</f>
        <v>0</v>
      </c>
      <c r="BF131" s="35">
        <f>'[1]Формат ИПР'!GL128</f>
        <v>0</v>
      </c>
      <c r="BG131" s="35">
        <f>'[1]Формат ИПР'!GM128</f>
        <v>0</v>
      </c>
      <c r="BH131" s="34" t="s">
        <v>8</v>
      </c>
      <c r="BI131" s="35">
        <f>'[1]Формат ИПР'!GR128</f>
        <v>0</v>
      </c>
      <c r="BJ131" s="35">
        <f>'[1]Формат ИПР'!GU128</f>
        <v>0</v>
      </c>
      <c r="BK131" s="35">
        <f>'[1]Формат ИПР'!GQ128</f>
        <v>0</v>
      </c>
      <c r="BL131" s="35">
        <f>'[1]Формат ИПР'!GV128</f>
        <v>0</v>
      </c>
      <c r="BM131" s="35">
        <f>'[1]Формат ИПР'!GS128</f>
        <v>0</v>
      </c>
      <c r="BN131" s="35">
        <f>'[1]Формат ИПР'!GT128</f>
        <v>0</v>
      </c>
      <c r="BO131" s="34" t="s">
        <v>8</v>
      </c>
      <c r="BP131" s="35">
        <f>'[1]Формат ИПР'!GY128</f>
        <v>0</v>
      </c>
      <c r="BQ131" s="35">
        <f>'[1]Формат ИПР'!HB128</f>
        <v>0</v>
      </c>
      <c r="BR131" s="35">
        <f>'[1]Формат ИПР'!GX128</f>
        <v>0</v>
      </c>
      <c r="BS131" s="35">
        <f>'[1]Формат ИПР'!HC128</f>
        <v>0</v>
      </c>
      <c r="BT131" s="35">
        <f>'[1]Формат ИПР'!GZ128</f>
        <v>0</v>
      </c>
      <c r="BU131" s="35">
        <f>'[1]Формат ИПР'!HA128</f>
        <v>0</v>
      </c>
      <c r="BV131" s="34" t="s">
        <v>8</v>
      </c>
      <c r="BW131" s="35">
        <f>'[1]Формат ИПР'!HF128</f>
        <v>0</v>
      </c>
      <c r="BX131" s="35">
        <f>'[1]Формат ИПР'!HI128</f>
        <v>0</v>
      </c>
      <c r="BY131" s="35">
        <f>'[1]Формат ИПР'!HE128</f>
        <v>0</v>
      </c>
      <c r="BZ131" s="35">
        <f>'[1]Формат ИПР'!HJ128</f>
        <v>0</v>
      </c>
      <c r="CA131" s="35">
        <f>'[1]Формат ИПР'!HG128</f>
        <v>0</v>
      </c>
      <c r="CB131" s="35">
        <f>'[1]Формат ИПР'!HH128</f>
        <v>0</v>
      </c>
      <c r="CC131" s="34" t="s">
        <v>8</v>
      </c>
      <c r="CD131" s="35">
        <f>'[1]Формат ИПР'!HM128</f>
        <v>0</v>
      </c>
      <c r="CE131" s="35">
        <f>'[1]Формат ИПР'!HP128</f>
        <v>0</v>
      </c>
      <c r="CF131" s="35">
        <f>'[1]Формат ИПР'!HL128</f>
        <v>0</v>
      </c>
      <c r="CG131" s="35">
        <f>'[1]Формат ИПР'!HQ128</f>
        <v>0</v>
      </c>
      <c r="CH131" s="35">
        <f>'[1]Формат ИПР'!HN128</f>
        <v>0</v>
      </c>
      <c r="CI131" s="35">
        <f>'[1]Формат ИПР'!HO128</f>
        <v>0</v>
      </c>
      <c r="CJ131" s="36" t="str">
        <f>'[1]Формат ИПР'!UK128</f>
        <v>По сравнению с проектом ИПР, направленным в МЭ 19.04.2023, произведена корректировка графика финансирования, освоения и ввода на ОФ во исполнение п.6.20 Протокола согласительного совещания от 29.06.2023 № 07-871пр.</v>
      </c>
    </row>
    <row r="132" spans="1:88" s="37" customFormat="1" ht="78.75" x14ac:dyDescent="0.25">
      <c r="A132" s="31" t="str">
        <f>'[1]Формат ИПР'!B129</f>
        <v>1.1.4</v>
      </c>
      <c r="B132" s="32" t="str">
        <f>'[1]Формат ИПР'!C129</f>
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</c>
      <c r="C132" s="33" t="str">
        <f>'[1]Формат ИПР'!D129</f>
        <v>L_Che379</v>
      </c>
      <c r="D132" s="34" t="s">
        <v>8</v>
      </c>
      <c r="E132" s="35">
        <f>'[1]Формат ИПР'!EN129</f>
        <v>0</v>
      </c>
      <c r="F132" s="35">
        <f>'[1]Формат ИПР'!EQ129</f>
        <v>0</v>
      </c>
      <c r="G132" s="35">
        <f>'[1]Формат ИПР'!EM129</f>
        <v>0</v>
      </c>
      <c r="H132" s="35">
        <f>'[1]Формат ИПР'!ER129</f>
        <v>0</v>
      </c>
      <c r="I132" s="35">
        <f>'[1]Формат ИПР'!EO129</f>
        <v>0</v>
      </c>
      <c r="J132" s="35">
        <f>'[1]Формат ИПР'!EP129</f>
        <v>0</v>
      </c>
      <c r="K132" s="34" t="s">
        <v>8</v>
      </c>
      <c r="L132" s="35">
        <f>'[1]Формат ИПР'!EU129</f>
        <v>0</v>
      </c>
      <c r="M132" s="35">
        <f>'[1]Формат ИПР'!EX129</f>
        <v>0</v>
      </c>
      <c r="N132" s="35">
        <f>'[1]Формат ИПР'!ET129</f>
        <v>0</v>
      </c>
      <c r="O132" s="35">
        <f>'[1]Формат ИПР'!EY129</f>
        <v>0</v>
      </c>
      <c r="P132" s="35">
        <f>'[1]Формат ИПР'!EV129</f>
        <v>0</v>
      </c>
      <c r="Q132" s="35">
        <f>'[1]Формат ИПР'!EW129</f>
        <v>0</v>
      </c>
      <c r="R132" s="35">
        <v>4</v>
      </c>
      <c r="S132" s="35">
        <f>'[1]Формат ИПР'!FB129</f>
        <v>0.61</v>
      </c>
      <c r="T132" s="35">
        <f>'[1]Формат ИПР'!FE129</f>
        <v>0</v>
      </c>
      <c r="U132" s="35">
        <f>'[1]Формат ИПР'!FA129</f>
        <v>51.41</v>
      </c>
      <c r="V132" s="35">
        <f>'[1]Формат ИПР'!FF129</f>
        <v>0</v>
      </c>
      <c r="W132" s="35">
        <f>'[1]Формат ИПР'!FC129</f>
        <v>0</v>
      </c>
      <c r="X132" s="35">
        <f>'[1]Формат ИПР'!FD129</f>
        <v>0</v>
      </c>
      <c r="Y132" s="35" t="s">
        <v>8</v>
      </c>
      <c r="Z132" s="35">
        <f>'[1]Формат ИПР'!FI129</f>
        <v>0</v>
      </c>
      <c r="AA132" s="35">
        <f>'[1]Формат ИПР'!FL129</f>
        <v>0</v>
      </c>
      <c r="AB132" s="35">
        <f>'[1]Формат ИПР'!FH129</f>
        <v>0</v>
      </c>
      <c r="AC132" s="35">
        <f>'[1]Формат ИПР'!FM129</f>
        <v>0</v>
      </c>
      <c r="AD132" s="35">
        <f>'[1]Формат ИПР'!FJ129</f>
        <v>0</v>
      </c>
      <c r="AE132" s="35">
        <f>'[1]Формат ИПР'!FK129</f>
        <v>0</v>
      </c>
      <c r="AF132" s="35" t="s">
        <v>8</v>
      </c>
      <c r="AG132" s="35">
        <f>'[1]Формат ИПР'!FP129</f>
        <v>0</v>
      </c>
      <c r="AH132" s="35">
        <f>'[1]Формат ИПР'!FS129</f>
        <v>0</v>
      </c>
      <c r="AI132" s="35">
        <f>'[1]Формат ИПР'!FO129</f>
        <v>0</v>
      </c>
      <c r="AJ132" s="35">
        <f>'[1]Формат ИПР'!FT129</f>
        <v>0</v>
      </c>
      <c r="AK132" s="35">
        <f>'[1]Формат ИПР'!FQ129</f>
        <v>0</v>
      </c>
      <c r="AL132" s="35">
        <f>'[1]Формат ИПР'!FR129</f>
        <v>0</v>
      </c>
      <c r="AM132" s="35">
        <v>4</v>
      </c>
      <c r="AN132" s="35">
        <f>'[1]Формат ИПР'!FW129</f>
        <v>0.61</v>
      </c>
      <c r="AO132" s="35">
        <f>'[1]Формат ИПР'!FZ129</f>
        <v>0</v>
      </c>
      <c r="AP132" s="35">
        <f>'[1]Формат ИПР'!FV129</f>
        <v>51.41</v>
      </c>
      <c r="AQ132" s="35">
        <f>'[1]Формат ИПР'!GA129</f>
        <v>0</v>
      </c>
      <c r="AR132" s="35">
        <f>'[1]Формат ИПР'!FX129</f>
        <v>0</v>
      </c>
      <c r="AS132" s="35">
        <f>'[1]Формат ИПР'!FY129</f>
        <v>0</v>
      </c>
      <c r="AT132" s="34" t="s">
        <v>8</v>
      </c>
      <c r="AU132" s="35">
        <f>'[1]Формат ИПР'!GD129</f>
        <v>0</v>
      </c>
      <c r="AV132" s="35">
        <f>'[1]Формат ИПР'!GG129</f>
        <v>0</v>
      </c>
      <c r="AW132" s="35">
        <f>'[1]Формат ИПР'!GC129</f>
        <v>0</v>
      </c>
      <c r="AX132" s="35">
        <f>'[1]Формат ИПР'!GH129</f>
        <v>0</v>
      </c>
      <c r="AY132" s="35">
        <f>'[1]Формат ИПР'!GE129</f>
        <v>0</v>
      </c>
      <c r="AZ132" s="35">
        <f>'[1]Формат ИПР'!GF129</f>
        <v>0</v>
      </c>
      <c r="BA132" s="34" t="s">
        <v>8</v>
      </c>
      <c r="BB132" s="35">
        <f>'[1]Формат ИПР'!GK129</f>
        <v>0</v>
      </c>
      <c r="BC132" s="35">
        <f>'[1]Формат ИПР'!GN129</f>
        <v>0</v>
      </c>
      <c r="BD132" s="35">
        <f>'[1]Формат ИПР'!GJ129</f>
        <v>0</v>
      </c>
      <c r="BE132" s="35">
        <f>'[1]Формат ИПР'!GO129</f>
        <v>0</v>
      </c>
      <c r="BF132" s="35">
        <f>'[1]Формат ИПР'!GL129</f>
        <v>0</v>
      </c>
      <c r="BG132" s="35">
        <f>'[1]Формат ИПР'!GM129</f>
        <v>0</v>
      </c>
      <c r="BH132" s="34" t="s">
        <v>8</v>
      </c>
      <c r="BI132" s="35">
        <f>'[1]Формат ИПР'!GR129</f>
        <v>0</v>
      </c>
      <c r="BJ132" s="35">
        <f>'[1]Формат ИПР'!GU129</f>
        <v>0</v>
      </c>
      <c r="BK132" s="35">
        <f>'[1]Формат ИПР'!GQ129</f>
        <v>0</v>
      </c>
      <c r="BL132" s="35">
        <f>'[1]Формат ИПР'!GV129</f>
        <v>0</v>
      </c>
      <c r="BM132" s="35">
        <f>'[1]Формат ИПР'!GS129</f>
        <v>0</v>
      </c>
      <c r="BN132" s="35">
        <f>'[1]Формат ИПР'!GT129</f>
        <v>0</v>
      </c>
      <c r="BO132" s="34" t="s">
        <v>8</v>
      </c>
      <c r="BP132" s="35">
        <f>'[1]Формат ИПР'!GY129</f>
        <v>0</v>
      </c>
      <c r="BQ132" s="35">
        <f>'[1]Формат ИПР'!HB129</f>
        <v>0</v>
      </c>
      <c r="BR132" s="35">
        <f>'[1]Формат ИПР'!GX129</f>
        <v>0</v>
      </c>
      <c r="BS132" s="35">
        <f>'[1]Формат ИПР'!HC129</f>
        <v>0</v>
      </c>
      <c r="BT132" s="35">
        <f>'[1]Формат ИПР'!GZ129</f>
        <v>0</v>
      </c>
      <c r="BU132" s="35">
        <f>'[1]Формат ИПР'!HA129</f>
        <v>0</v>
      </c>
      <c r="BV132" s="34" t="s">
        <v>8</v>
      </c>
      <c r="BW132" s="35">
        <f>'[1]Формат ИПР'!HF129</f>
        <v>0</v>
      </c>
      <c r="BX132" s="35">
        <f>'[1]Формат ИПР'!HI129</f>
        <v>0</v>
      </c>
      <c r="BY132" s="35">
        <f>'[1]Формат ИПР'!HE129</f>
        <v>0</v>
      </c>
      <c r="BZ132" s="35">
        <f>'[1]Формат ИПР'!HJ129</f>
        <v>0</v>
      </c>
      <c r="CA132" s="35">
        <f>'[1]Формат ИПР'!HG129</f>
        <v>0</v>
      </c>
      <c r="CB132" s="35">
        <f>'[1]Формат ИПР'!HH129</f>
        <v>0</v>
      </c>
      <c r="CC132" s="34" t="s">
        <v>8</v>
      </c>
      <c r="CD132" s="35">
        <f>'[1]Формат ИПР'!HM129</f>
        <v>0</v>
      </c>
      <c r="CE132" s="35">
        <f>'[1]Формат ИПР'!HP129</f>
        <v>0</v>
      </c>
      <c r="CF132" s="35">
        <f>'[1]Формат ИПР'!HL129</f>
        <v>0</v>
      </c>
      <c r="CG132" s="35">
        <f>'[1]Формат ИПР'!HQ129</f>
        <v>0</v>
      </c>
      <c r="CH132" s="35">
        <f>'[1]Формат ИПР'!HN129</f>
        <v>0</v>
      </c>
      <c r="CI132" s="35">
        <f>'[1]Формат ИПР'!HO129</f>
        <v>0</v>
      </c>
      <c r="CJ132" s="36" t="str">
        <f>'[1]Формат ИПР'!UK129</f>
        <v>По сравнению с проектом ИПР, направленным в МЭ 19.04.2023, произведена корректировка графика финансирования, освоения и ввода на ОФ во исполнение п.6.20 Протокола согласительного совещания от 29.06.2023 № 07-871пр.</v>
      </c>
    </row>
    <row r="133" spans="1:88" s="37" customFormat="1" ht="78.75" x14ac:dyDescent="0.25">
      <c r="A133" s="31" t="str">
        <f>'[1]Формат ИПР'!B130</f>
        <v>1.1.4</v>
      </c>
      <c r="B133" s="32" t="str">
        <f>'[1]Формат ИПР'!C130</f>
        <v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v>
      </c>
      <c r="C133" s="33" t="str">
        <f>'[1]Формат ИПР'!D130</f>
        <v>L_Che380</v>
      </c>
      <c r="D133" s="34">
        <v>4</v>
      </c>
      <c r="E133" s="35">
        <f>'[1]Формат ИПР'!EN130</f>
        <v>4.84</v>
      </c>
      <c r="F133" s="35">
        <f>'[1]Формат ИПР'!EQ130</f>
        <v>0</v>
      </c>
      <c r="G133" s="35">
        <f>'[1]Формат ИПР'!EM130</f>
        <v>86.179000000000002</v>
      </c>
      <c r="H133" s="35">
        <f>'[1]Формат ИПР'!ER130</f>
        <v>0</v>
      </c>
      <c r="I133" s="35">
        <f>'[1]Формат ИПР'!EO130</f>
        <v>0</v>
      </c>
      <c r="J133" s="35">
        <f>'[1]Формат ИПР'!EP130</f>
        <v>0</v>
      </c>
      <c r="K133" s="34">
        <v>4</v>
      </c>
      <c r="L133" s="35">
        <f>'[1]Формат ИПР'!EU130</f>
        <v>5.2</v>
      </c>
      <c r="M133" s="35">
        <f>'[1]Формат ИПР'!EX130</f>
        <v>0</v>
      </c>
      <c r="N133" s="35">
        <f>'[1]Формат ИПР'!ET130</f>
        <v>89.918999999999997</v>
      </c>
      <c r="O133" s="35">
        <f>'[1]Формат ИПР'!EY130</f>
        <v>0</v>
      </c>
      <c r="P133" s="35">
        <f>'[1]Формат ИПР'!EV130</f>
        <v>0</v>
      </c>
      <c r="Q133" s="35">
        <f>'[1]Формат ИПР'!EW130</f>
        <v>0</v>
      </c>
      <c r="R133" s="35" t="s">
        <v>8</v>
      </c>
      <c r="S133" s="35">
        <f>'[1]Формат ИПР'!FB130</f>
        <v>0</v>
      </c>
      <c r="T133" s="35">
        <f>'[1]Формат ИПР'!FE130</f>
        <v>0</v>
      </c>
      <c r="U133" s="35">
        <f>'[1]Формат ИПР'!FA130</f>
        <v>0</v>
      </c>
      <c r="V133" s="35">
        <f>'[1]Формат ИПР'!FF130</f>
        <v>0</v>
      </c>
      <c r="W133" s="35">
        <f>'[1]Формат ИПР'!FC130</f>
        <v>0</v>
      </c>
      <c r="X133" s="35">
        <f>'[1]Формат ИПР'!FD130</f>
        <v>0</v>
      </c>
      <c r="Y133" s="35" t="s">
        <v>8</v>
      </c>
      <c r="Z133" s="35">
        <f>'[1]Формат ИПР'!FI130</f>
        <v>0</v>
      </c>
      <c r="AA133" s="35">
        <f>'[1]Формат ИПР'!FL130</f>
        <v>0</v>
      </c>
      <c r="AB133" s="35">
        <f>'[1]Формат ИПР'!FH130</f>
        <v>0</v>
      </c>
      <c r="AC133" s="35">
        <f>'[1]Формат ИПР'!FM130</f>
        <v>0</v>
      </c>
      <c r="AD133" s="35">
        <f>'[1]Формат ИПР'!FJ130</f>
        <v>0</v>
      </c>
      <c r="AE133" s="35">
        <f>'[1]Формат ИПР'!FK130</f>
        <v>0</v>
      </c>
      <c r="AF133" s="35" t="s">
        <v>8</v>
      </c>
      <c r="AG133" s="35">
        <f>'[1]Формат ИПР'!FP130</f>
        <v>0</v>
      </c>
      <c r="AH133" s="35">
        <f>'[1]Формат ИПР'!FS130</f>
        <v>0</v>
      </c>
      <c r="AI133" s="35">
        <f>'[1]Формат ИПР'!FO130</f>
        <v>0</v>
      </c>
      <c r="AJ133" s="35">
        <f>'[1]Формат ИПР'!FT130</f>
        <v>0</v>
      </c>
      <c r="AK133" s="35">
        <f>'[1]Формат ИПР'!FQ130</f>
        <v>0</v>
      </c>
      <c r="AL133" s="35">
        <f>'[1]Формат ИПР'!FR130</f>
        <v>0</v>
      </c>
      <c r="AM133" s="35" t="s">
        <v>8</v>
      </c>
      <c r="AN133" s="35">
        <f>'[1]Формат ИПР'!FW130</f>
        <v>0</v>
      </c>
      <c r="AO133" s="35">
        <f>'[1]Формат ИПР'!FZ130</f>
        <v>0</v>
      </c>
      <c r="AP133" s="35">
        <f>'[1]Формат ИПР'!FV130</f>
        <v>0</v>
      </c>
      <c r="AQ133" s="35">
        <f>'[1]Формат ИПР'!GA130</f>
        <v>0</v>
      </c>
      <c r="AR133" s="35">
        <f>'[1]Формат ИПР'!FX130</f>
        <v>0</v>
      </c>
      <c r="AS133" s="35">
        <f>'[1]Формат ИПР'!FY130</f>
        <v>0</v>
      </c>
      <c r="AT133" s="34" t="s">
        <v>8</v>
      </c>
      <c r="AU133" s="35">
        <f>'[1]Формат ИПР'!GD130</f>
        <v>0</v>
      </c>
      <c r="AV133" s="35">
        <f>'[1]Формат ИПР'!GG130</f>
        <v>0</v>
      </c>
      <c r="AW133" s="35">
        <f>'[1]Формат ИПР'!GC130</f>
        <v>0</v>
      </c>
      <c r="AX133" s="35">
        <f>'[1]Формат ИПР'!GH130</f>
        <v>0</v>
      </c>
      <c r="AY133" s="35">
        <f>'[1]Формат ИПР'!GE130</f>
        <v>0</v>
      </c>
      <c r="AZ133" s="35">
        <f>'[1]Формат ИПР'!GF130</f>
        <v>0</v>
      </c>
      <c r="BA133" s="34" t="s">
        <v>8</v>
      </c>
      <c r="BB133" s="35">
        <f>'[1]Формат ИПР'!GK130</f>
        <v>0</v>
      </c>
      <c r="BC133" s="35">
        <f>'[1]Формат ИПР'!GN130</f>
        <v>0</v>
      </c>
      <c r="BD133" s="35">
        <f>'[1]Формат ИПР'!GJ130</f>
        <v>0</v>
      </c>
      <c r="BE133" s="35">
        <f>'[1]Формат ИПР'!GO130</f>
        <v>0</v>
      </c>
      <c r="BF133" s="35">
        <f>'[1]Формат ИПР'!GL130</f>
        <v>0</v>
      </c>
      <c r="BG133" s="35">
        <f>'[1]Формат ИПР'!GM130</f>
        <v>0</v>
      </c>
      <c r="BH133" s="34" t="s">
        <v>8</v>
      </c>
      <c r="BI133" s="35">
        <f>'[1]Формат ИПР'!GR130</f>
        <v>0</v>
      </c>
      <c r="BJ133" s="35">
        <f>'[1]Формат ИПР'!GU130</f>
        <v>0</v>
      </c>
      <c r="BK133" s="35">
        <f>'[1]Формат ИПР'!GQ130</f>
        <v>0</v>
      </c>
      <c r="BL133" s="35">
        <f>'[1]Формат ИПР'!GV130</f>
        <v>0</v>
      </c>
      <c r="BM133" s="35">
        <f>'[1]Формат ИПР'!GS130</f>
        <v>0</v>
      </c>
      <c r="BN133" s="35">
        <f>'[1]Формат ИПР'!GT130</f>
        <v>0</v>
      </c>
      <c r="BO133" s="34" t="s">
        <v>8</v>
      </c>
      <c r="BP133" s="35">
        <f>'[1]Формат ИПР'!GY130</f>
        <v>0</v>
      </c>
      <c r="BQ133" s="35">
        <f>'[1]Формат ИПР'!HB130</f>
        <v>0</v>
      </c>
      <c r="BR133" s="35">
        <f>'[1]Формат ИПР'!GX130</f>
        <v>0</v>
      </c>
      <c r="BS133" s="35">
        <f>'[1]Формат ИПР'!HC130</f>
        <v>0</v>
      </c>
      <c r="BT133" s="35">
        <f>'[1]Формат ИПР'!GZ130</f>
        <v>0</v>
      </c>
      <c r="BU133" s="35">
        <f>'[1]Формат ИПР'!HA130</f>
        <v>0</v>
      </c>
      <c r="BV133" s="34" t="s">
        <v>8</v>
      </c>
      <c r="BW133" s="35">
        <f>'[1]Формат ИПР'!HF130</f>
        <v>0</v>
      </c>
      <c r="BX133" s="35">
        <f>'[1]Формат ИПР'!HI130</f>
        <v>0</v>
      </c>
      <c r="BY133" s="35">
        <f>'[1]Формат ИПР'!HE130</f>
        <v>0</v>
      </c>
      <c r="BZ133" s="35">
        <f>'[1]Формат ИПР'!HJ130</f>
        <v>0</v>
      </c>
      <c r="CA133" s="35">
        <f>'[1]Формат ИПР'!HG130</f>
        <v>0</v>
      </c>
      <c r="CB133" s="35">
        <f>'[1]Формат ИПР'!HH130</f>
        <v>0</v>
      </c>
      <c r="CC133" s="34" t="s">
        <v>8</v>
      </c>
      <c r="CD133" s="35">
        <f>'[1]Формат ИПР'!HM130</f>
        <v>0</v>
      </c>
      <c r="CE133" s="35">
        <f>'[1]Формат ИПР'!HP130</f>
        <v>0</v>
      </c>
      <c r="CF133" s="35">
        <f>'[1]Формат ИПР'!HL130</f>
        <v>0</v>
      </c>
      <c r="CG133" s="35">
        <f>'[1]Формат ИПР'!HQ130</f>
        <v>0</v>
      </c>
      <c r="CH133" s="35">
        <f>'[1]Формат ИПР'!HN130</f>
        <v>0</v>
      </c>
      <c r="CI133" s="35">
        <f>'[1]Формат ИПР'!HO130</f>
        <v>0</v>
      </c>
      <c r="CJ133" s="36" t="str">
        <f>'[1]Формат ИПР'!UK130</f>
        <v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 Объект введен в эксплуатацию в 2022 году</v>
      </c>
    </row>
    <row r="134" spans="1:88" s="37" customFormat="1" ht="31.5" x14ac:dyDescent="0.25">
      <c r="A134" s="63" t="s">
        <v>219</v>
      </c>
      <c r="B134" s="64" t="s">
        <v>220</v>
      </c>
      <c r="C134" s="26" t="s">
        <v>115</v>
      </c>
      <c r="D134" s="28" t="s">
        <v>8</v>
      </c>
      <c r="E134" s="28">
        <v>0</v>
      </c>
      <c r="F134" s="28">
        <v>0</v>
      </c>
      <c r="G134" s="28">
        <v>0</v>
      </c>
      <c r="H134" s="28">
        <v>0</v>
      </c>
      <c r="I134" s="28">
        <v>0</v>
      </c>
      <c r="J134" s="28">
        <v>0</v>
      </c>
      <c r="K134" s="28" t="s">
        <v>8</v>
      </c>
      <c r="L134" s="28">
        <v>0</v>
      </c>
      <c r="M134" s="28">
        <v>0</v>
      </c>
      <c r="N134" s="28">
        <v>0</v>
      </c>
      <c r="O134" s="28">
        <v>0</v>
      </c>
      <c r="P134" s="28">
        <v>0</v>
      </c>
      <c r="Q134" s="28">
        <v>0</v>
      </c>
      <c r="R134" s="28" t="s">
        <v>8</v>
      </c>
      <c r="S134" s="28">
        <v>0</v>
      </c>
      <c r="T134" s="28">
        <v>0</v>
      </c>
      <c r="U134" s="28">
        <v>0</v>
      </c>
      <c r="V134" s="28">
        <v>0</v>
      </c>
      <c r="W134" s="28">
        <v>0</v>
      </c>
      <c r="X134" s="28">
        <v>0</v>
      </c>
      <c r="Y134" s="28" t="s">
        <v>8</v>
      </c>
      <c r="Z134" s="28">
        <v>0</v>
      </c>
      <c r="AA134" s="28">
        <v>0</v>
      </c>
      <c r="AB134" s="28">
        <v>0</v>
      </c>
      <c r="AC134" s="28">
        <v>0</v>
      </c>
      <c r="AD134" s="28">
        <v>0</v>
      </c>
      <c r="AE134" s="28">
        <v>0</v>
      </c>
      <c r="AF134" s="28" t="s">
        <v>8</v>
      </c>
      <c r="AG134" s="28">
        <v>0</v>
      </c>
      <c r="AH134" s="28">
        <v>0</v>
      </c>
      <c r="AI134" s="28">
        <v>0</v>
      </c>
      <c r="AJ134" s="28">
        <v>0</v>
      </c>
      <c r="AK134" s="28">
        <v>0</v>
      </c>
      <c r="AL134" s="28">
        <v>0</v>
      </c>
      <c r="AM134" s="28" t="s">
        <v>8</v>
      </c>
      <c r="AN134" s="28">
        <v>0</v>
      </c>
      <c r="AO134" s="28">
        <v>0</v>
      </c>
      <c r="AP134" s="28">
        <v>0</v>
      </c>
      <c r="AQ134" s="28">
        <v>0</v>
      </c>
      <c r="AR134" s="28">
        <v>0</v>
      </c>
      <c r="AS134" s="28">
        <v>0</v>
      </c>
      <c r="AT134" s="28" t="s">
        <v>8</v>
      </c>
      <c r="AU134" s="28">
        <v>0</v>
      </c>
      <c r="AV134" s="28">
        <v>0</v>
      </c>
      <c r="AW134" s="28">
        <v>0</v>
      </c>
      <c r="AX134" s="28">
        <v>0</v>
      </c>
      <c r="AY134" s="28">
        <v>0</v>
      </c>
      <c r="AZ134" s="28">
        <v>0</v>
      </c>
      <c r="BA134" s="28" t="s">
        <v>8</v>
      </c>
      <c r="BB134" s="28">
        <v>0</v>
      </c>
      <c r="BC134" s="28">
        <v>0</v>
      </c>
      <c r="BD134" s="28">
        <v>0</v>
      </c>
      <c r="BE134" s="28">
        <v>0</v>
      </c>
      <c r="BF134" s="28">
        <v>0</v>
      </c>
      <c r="BG134" s="28">
        <v>0</v>
      </c>
      <c r="BH134" s="28" t="s">
        <v>8</v>
      </c>
      <c r="BI134" s="28">
        <v>0</v>
      </c>
      <c r="BJ134" s="28">
        <v>0</v>
      </c>
      <c r="BK134" s="28">
        <v>0</v>
      </c>
      <c r="BL134" s="28">
        <v>0</v>
      </c>
      <c r="BM134" s="28">
        <v>0</v>
      </c>
      <c r="BN134" s="28">
        <v>0</v>
      </c>
      <c r="BO134" s="28" t="s">
        <v>8</v>
      </c>
      <c r="BP134" s="28">
        <v>0</v>
      </c>
      <c r="BQ134" s="28">
        <v>0</v>
      </c>
      <c r="BR134" s="28">
        <v>0</v>
      </c>
      <c r="BS134" s="28">
        <v>0</v>
      </c>
      <c r="BT134" s="28">
        <v>0</v>
      </c>
      <c r="BU134" s="28">
        <v>0</v>
      </c>
      <c r="BV134" s="28" t="s">
        <v>8</v>
      </c>
      <c r="BW134" s="28">
        <v>0</v>
      </c>
      <c r="BX134" s="28">
        <v>0</v>
      </c>
      <c r="BY134" s="28">
        <v>0</v>
      </c>
      <c r="BZ134" s="28">
        <v>0</v>
      </c>
      <c r="CA134" s="28">
        <v>0</v>
      </c>
      <c r="CB134" s="28">
        <v>0</v>
      </c>
      <c r="CC134" s="28" t="s">
        <v>8</v>
      </c>
      <c r="CD134" s="28">
        <v>0</v>
      </c>
      <c r="CE134" s="28">
        <v>0</v>
      </c>
      <c r="CF134" s="28">
        <v>0</v>
      </c>
      <c r="CG134" s="28">
        <v>0</v>
      </c>
      <c r="CH134" s="28">
        <v>0</v>
      </c>
      <c r="CI134" s="28">
        <v>0</v>
      </c>
      <c r="CJ134" s="58" t="s">
        <v>8</v>
      </c>
    </row>
    <row r="135" spans="1:88" s="37" customFormat="1" x14ac:dyDescent="0.25">
      <c r="A135" s="63" t="s">
        <v>221</v>
      </c>
      <c r="B135" s="64" t="s">
        <v>222</v>
      </c>
      <c r="C135" s="26" t="s">
        <v>115</v>
      </c>
      <c r="D135" s="28" t="s">
        <v>8</v>
      </c>
      <c r="E135" s="28">
        <f t="shared" ref="E135:J135" si="171">IF((COUNTIF(E136:E206,"нд"))=(COUNTA(E136:E206)),"нд",SUMIF(E136:E206,"&lt;&gt;0",E136:E206))</f>
        <v>0</v>
      </c>
      <c r="F135" s="28">
        <f t="shared" si="171"/>
        <v>0</v>
      </c>
      <c r="G135" s="28">
        <f t="shared" si="171"/>
        <v>0</v>
      </c>
      <c r="H135" s="28">
        <f t="shared" si="171"/>
        <v>0</v>
      </c>
      <c r="I135" s="28">
        <f t="shared" si="171"/>
        <v>0</v>
      </c>
      <c r="J135" s="28">
        <f t="shared" si="171"/>
        <v>0</v>
      </c>
      <c r="K135" s="28" t="s">
        <v>8</v>
      </c>
      <c r="L135" s="28">
        <f t="shared" ref="L135:Q135" si="172">IF((COUNTIF(L136:L206,"нд"))=(COUNTA(L136:L206)),"нд",SUMIF(L136:L206,"&lt;&gt;0",L136:L206))</f>
        <v>0</v>
      </c>
      <c r="M135" s="28">
        <f t="shared" si="172"/>
        <v>0</v>
      </c>
      <c r="N135" s="28">
        <f t="shared" si="172"/>
        <v>0</v>
      </c>
      <c r="O135" s="28">
        <f t="shared" si="172"/>
        <v>0</v>
      </c>
      <c r="P135" s="28">
        <f t="shared" si="172"/>
        <v>0</v>
      </c>
      <c r="Q135" s="28">
        <f t="shared" si="172"/>
        <v>0</v>
      </c>
      <c r="R135" s="28" t="s">
        <v>8</v>
      </c>
      <c r="S135" s="28">
        <f t="shared" ref="S135:X135" si="173">IF((COUNTIF(S136:S206,"нд"))=(COUNTA(S136:S206)),"нд",SUMIF(S136:S206,"&lt;&gt;0",S136:S206))</f>
        <v>20</v>
      </c>
      <c r="T135" s="28">
        <f t="shared" si="173"/>
        <v>0</v>
      </c>
      <c r="U135" s="28">
        <f t="shared" si="173"/>
        <v>95.3</v>
      </c>
      <c r="V135" s="28">
        <f t="shared" si="173"/>
        <v>0</v>
      </c>
      <c r="W135" s="28">
        <f t="shared" si="173"/>
        <v>0</v>
      </c>
      <c r="X135" s="28">
        <f t="shared" si="173"/>
        <v>0</v>
      </c>
      <c r="Y135" s="28" t="s">
        <v>8</v>
      </c>
      <c r="Z135" s="28">
        <f t="shared" ref="Z135:AE135" si="174">IF((COUNTIF(Z136:Z206,"нд"))=(COUNTA(Z136:Z206)),"нд",SUMIF(Z136:Z206,"&lt;&gt;0",Z136:Z206))</f>
        <v>0</v>
      </c>
      <c r="AA135" s="28">
        <f t="shared" si="174"/>
        <v>0</v>
      </c>
      <c r="AB135" s="28">
        <f t="shared" si="174"/>
        <v>0</v>
      </c>
      <c r="AC135" s="28">
        <f t="shared" si="174"/>
        <v>0</v>
      </c>
      <c r="AD135" s="28">
        <f t="shared" si="174"/>
        <v>0</v>
      </c>
      <c r="AE135" s="28">
        <f t="shared" si="174"/>
        <v>0</v>
      </c>
      <c r="AF135" s="28" t="s">
        <v>8</v>
      </c>
      <c r="AG135" s="28">
        <f t="shared" ref="AG135:AL135" si="175">IF((COUNTIF(AG136:AG206,"нд"))=(COUNTA(AG136:AG206)),"нд",SUMIF(AG136:AG206,"&lt;&gt;0",AG136:AG206))</f>
        <v>0</v>
      </c>
      <c r="AH135" s="28">
        <f t="shared" si="175"/>
        <v>0</v>
      </c>
      <c r="AI135" s="28">
        <f t="shared" si="175"/>
        <v>0</v>
      </c>
      <c r="AJ135" s="28">
        <f t="shared" si="175"/>
        <v>0</v>
      </c>
      <c r="AK135" s="28">
        <f t="shared" si="175"/>
        <v>0</v>
      </c>
      <c r="AL135" s="28">
        <f t="shared" si="175"/>
        <v>0</v>
      </c>
      <c r="AM135" s="28" t="s">
        <v>8</v>
      </c>
      <c r="AN135" s="28">
        <f t="shared" ref="AN135:AS135" si="176">IF((COUNTIF(AN136:AN206,"нд"))=(COUNTA(AN136:AN206)),"нд",SUMIF(AN136:AN206,"&lt;&gt;0",AN136:AN206))</f>
        <v>0</v>
      </c>
      <c r="AO135" s="28">
        <f t="shared" si="176"/>
        <v>0</v>
      </c>
      <c r="AP135" s="28">
        <f t="shared" si="176"/>
        <v>0</v>
      </c>
      <c r="AQ135" s="28">
        <f t="shared" si="176"/>
        <v>0</v>
      </c>
      <c r="AR135" s="28">
        <f t="shared" si="176"/>
        <v>0</v>
      </c>
      <c r="AS135" s="28">
        <f t="shared" si="176"/>
        <v>0</v>
      </c>
      <c r="AT135" s="28" t="s">
        <v>8</v>
      </c>
      <c r="AU135" s="28">
        <f t="shared" ref="AU135:AZ135" si="177">IF((COUNTIF(AU136:AU206,"нд"))=(COUNTA(AU136:AU206)),"нд",SUMIF(AU136:AU206,"&lt;&gt;0",AU136:AU206))</f>
        <v>0</v>
      </c>
      <c r="AV135" s="28">
        <f t="shared" si="177"/>
        <v>0</v>
      </c>
      <c r="AW135" s="28">
        <f t="shared" si="177"/>
        <v>0</v>
      </c>
      <c r="AX135" s="28">
        <f t="shared" si="177"/>
        <v>0</v>
      </c>
      <c r="AY135" s="28">
        <f t="shared" si="177"/>
        <v>0</v>
      </c>
      <c r="AZ135" s="28">
        <f t="shared" si="177"/>
        <v>0</v>
      </c>
      <c r="BA135" s="28" t="s">
        <v>8</v>
      </c>
      <c r="BB135" s="28">
        <f t="shared" ref="BB135:BG135" si="178">IF((COUNTIF(BB136:BB206,"нд"))=(COUNTA(BB136:BB206)),"нд",SUMIF(BB136:BB206,"&lt;&gt;0",BB136:BB206))</f>
        <v>0</v>
      </c>
      <c r="BC135" s="28">
        <f t="shared" si="178"/>
        <v>0</v>
      </c>
      <c r="BD135" s="28">
        <f t="shared" si="178"/>
        <v>0</v>
      </c>
      <c r="BE135" s="28">
        <f t="shared" si="178"/>
        <v>0</v>
      </c>
      <c r="BF135" s="28">
        <f t="shared" si="178"/>
        <v>0</v>
      </c>
      <c r="BG135" s="28">
        <f t="shared" si="178"/>
        <v>0</v>
      </c>
      <c r="BH135" s="28" t="s">
        <v>8</v>
      </c>
      <c r="BI135" s="28">
        <f t="shared" ref="BI135:BN135" si="179">IF((COUNTIF(BI136:BI206,"нд"))=(COUNTA(BI136:BI206)),"нд",SUMIF(BI136:BI206,"&lt;&gt;0",BI136:BI206))</f>
        <v>0</v>
      </c>
      <c r="BJ135" s="28">
        <f t="shared" si="179"/>
        <v>0</v>
      </c>
      <c r="BK135" s="28">
        <f t="shared" si="179"/>
        <v>0</v>
      </c>
      <c r="BL135" s="28">
        <f t="shared" si="179"/>
        <v>0</v>
      </c>
      <c r="BM135" s="28">
        <f t="shared" si="179"/>
        <v>0</v>
      </c>
      <c r="BN135" s="28">
        <f t="shared" si="179"/>
        <v>0</v>
      </c>
      <c r="BO135" s="28" t="s">
        <v>8</v>
      </c>
      <c r="BP135" s="28">
        <f t="shared" ref="BP135:BU135" si="180">IF((COUNTIF(BP136:BP206,"нд"))=(COUNTA(BP136:BP206)),"нд",SUMIF(BP136:BP206,"&lt;&gt;0",BP136:BP206))</f>
        <v>0</v>
      </c>
      <c r="BQ135" s="28">
        <f t="shared" si="180"/>
        <v>0</v>
      </c>
      <c r="BR135" s="28">
        <f t="shared" si="180"/>
        <v>0</v>
      </c>
      <c r="BS135" s="28">
        <f t="shared" si="180"/>
        <v>0</v>
      </c>
      <c r="BT135" s="28">
        <f t="shared" si="180"/>
        <v>0</v>
      </c>
      <c r="BU135" s="28">
        <f t="shared" si="180"/>
        <v>0</v>
      </c>
      <c r="BV135" s="28" t="s">
        <v>8</v>
      </c>
      <c r="BW135" s="28">
        <f t="shared" ref="BW135:CB135" si="181">IF((COUNTIF(BW136:BW206,"нд"))=(COUNTA(BW136:BW206)),"нд",SUMIF(BW136:BW206,"&lt;&gt;0",BW136:BW206))</f>
        <v>0</v>
      </c>
      <c r="BX135" s="28">
        <f t="shared" si="181"/>
        <v>0</v>
      </c>
      <c r="BY135" s="28">
        <f t="shared" si="181"/>
        <v>0</v>
      </c>
      <c r="BZ135" s="28">
        <f t="shared" si="181"/>
        <v>0</v>
      </c>
      <c r="CA135" s="28">
        <f t="shared" si="181"/>
        <v>0</v>
      </c>
      <c r="CB135" s="28">
        <f t="shared" si="181"/>
        <v>0</v>
      </c>
      <c r="CC135" s="28" t="s">
        <v>8</v>
      </c>
      <c r="CD135" s="28">
        <f t="shared" ref="CD135:CI135" si="182">IF((COUNTIF(CD136:CD206,"нд"))=(COUNTA(CD136:CD206)),"нд",SUMIF(CD136:CD206,"&lt;&gt;0",CD136:CD206))</f>
        <v>0</v>
      </c>
      <c r="CE135" s="28">
        <f t="shared" si="182"/>
        <v>0</v>
      </c>
      <c r="CF135" s="28">
        <f t="shared" si="182"/>
        <v>0</v>
      </c>
      <c r="CG135" s="28">
        <f t="shared" si="182"/>
        <v>0</v>
      </c>
      <c r="CH135" s="28">
        <f t="shared" si="182"/>
        <v>0</v>
      </c>
      <c r="CI135" s="28">
        <f t="shared" si="182"/>
        <v>0</v>
      </c>
      <c r="CJ135" s="58" t="s">
        <v>8</v>
      </c>
    </row>
    <row r="136" spans="1:88" s="37" customFormat="1" ht="94.5" x14ac:dyDescent="0.25">
      <c r="A136" s="31" t="str">
        <f>'[1]Формат ИПР'!B133</f>
        <v>1.1.6</v>
      </c>
      <c r="B136" s="32" t="str">
        <f>'[1]Формат ИПР'!C133</f>
        <v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C136" s="33" t="str">
        <f>'[1]Формат ИПР'!D133</f>
        <v>F_prj_109108_5385</v>
      </c>
      <c r="D136" s="34" t="s">
        <v>8</v>
      </c>
      <c r="E136" s="35">
        <f>'[1]Формат ИПР'!EN133</f>
        <v>0</v>
      </c>
      <c r="F136" s="35">
        <f>'[1]Формат ИПР'!EQ133</f>
        <v>0</v>
      </c>
      <c r="G136" s="35">
        <f>'[1]Формат ИПР'!EM133</f>
        <v>0</v>
      </c>
      <c r="H136" s="35">
        <f>'[1]Формат ИПР'!ER133</f>
        <v>0</v>
      </c>
      <c r="I136" s="35">
        <f>'[1]Формат ИПР'!EO133</f>
        <v>0</v>
      </c>
      <c r="J136" s="35">
        <f>'[1]Формат ИПР'!EP133</f>
        <v>0</v>
      </c>
      <c r="K136" s="34" t="s">
        <v>8</v>
      </c>
      <c r="L136" s="35">
        <f>'[1]Формат ИПР'!EU133</f>
        <v>0</v>
      </c>
      <c r="M136" s="35">
        <f>'[1]Формат ИПР'!EX133</f>
        <v>0</v>
      </c>
      <c r="N136" s="35">
        <f>'[1]Формат ИПР'!ET133</f>
        <v>0</v>
      </c>
      <c r="O136" s="35">
        <f>'[1]Формат ИПР'!EY133</f>
        <v>0</v>
      </c>
      <c r="P136" s="35">
        <f>'[1]Формат ИПР'!EV133</f>
        <v>0</v>
      </c>
      <c r="Q136" s="35">
        <f>'[1]Формат ИПР'!EW133</f>
        <v>0</v>
      </c>
      <c r="R136" s="35" t="s">
        <v>8</v>
      </c>
      <c r="S136" s="35">
        <f>'[1]Формат ИПР'!FB133</f>
        <v>0</v>
      </c>
      <c r="T136" s="35">
        <f>'[1]Формат ИПР'!FE133</f>
        <v>0</v>
      </c>
      <c r="U136" s="35">
        <f>'[1]Формат ИПР'!FA133</f>
        <v>0</v>
      </c>
      <c r="V136" s="35">
        <f>'[1]Формат ИПР'!FF133</f>
        <v>0</v>
      </c>
      <c r="W136" s="35">
        <f>'[1]Формат ИПР'!FC133</f>
        <v>0</v>
      </c>
      <c r="X136" s="35">
        <f>'[1]Формат ИПР'!FD133</f>
        <v>0</v>
      </c>
      <c r="Y136" s="35" t="s">
        <v>8</v>
      </c>
      <c r="Z136" s="35">
        <f>'[1]Формат ИПР'!FI133</f>
        <v>0</v>
      </c>
      <c r="AA136" s="35">
        <f>'[1]Формат ИПР'!FL133</f>
        <v>0</v>
      </c>
      <c r="AB136" s="35">
        <f>'[1]Формат ИПР'!FH133</f>
        <v>0</v>
      </c>
      <c r="AC136" s="35">
        <f>'[1]Формат ИПР'!FM133</f>
        <v>0</v>
      </c>
      <c r="AD136" s="35">
        <f>'[1]Формат ИПР'!FJ133</f>
        <v>0</v>
      </c>
      <c r="AE136" s="35">
        <f>'[1]Формат ИПР'!FK133</f>
        <v>0</v>
      </c>
      <c r="AF136" s="35" t="s">
        <v>8</v>
      </c>
      <c r="AG136" s="35">
        <f>'[1]Формат ИПР'!FP133</f>
        <v>0</v>
      </c>
      <c r="AH136" s="35">
        <f>'[1]Формат ИПР'!FS133</f>
        <v>0</v>
      </c>
      <c r="AI136" s="35">
        <f>'[1]Формат ИПР'!FO133</f>
        <v>0</v>
      </c>
      <c r="AJ136" s="35">
        <f>'[1]Формат ИПР'!FT133</f>
        <v>0</v>
      </c>
      <c r="AK136" s="35">
        <f>'[1]Формат ИПР'!FQ133</f>
        <v>0</v>
      </c>
      <c r="AL136" s="35">
        <f>'[1]Формат ИПР'!FR133</f>
        <v>0</v>
      </c>
      <c r="AM136" s="35" t="s">
        <v>8</v>
      </c>
      <c r="AN136" s="35">
        <f>'[1]Формат ИПР'!FW133</f>
        <v>0</v>
      </c>
      <c r="AO136" s="35">
        <f>'[1]Формат ИПР'!FZ133</f>
        <v>0</v>
      </c>
      <c r="AP136" s="35">
        <f>'[1]Формат ИПР'!FV133</f>
        <v>0</v>
      </c>
      <c r="AQ136" s="35">
        <f>'[1]Формат ИПР'!GA133</f>
        <v>0</v>
      </c>
      <c r="AR136" s="35">
        <f>'[1]Формат ИПР'!FX133</f>
        <v>0</v>
      </c>
      <c r="AS136" s="35">
        <f>'[1]Формат ИПР'!FY133</f>
        <v>0</v>
      </c>
      <c r="AT136" s="34" t="s">
        <v>8</v>
      </c>
      <c r="AU136" s="35">
        <f>'[1]Формат ИПР'!GD133</f>
        <v>0</v>
      </c>
      <c r="AV136" s="35">
        <f>'[1]Формат ИПР'!GG133</f>
        <v>0</v>
      </c>
      <c r="AW136" s="35">
        <f>'[1]Формат ИПР'!GC133</f>
        <v>0</v>
      </c>
      <c r="AX136" s="35">
        <f>'[1]Формат ИПР'!GH133</f>
        <v>0</v>
      </c>
      <c r="AY136" s="35">
        <f>'[1]Формат ИПР'!GE133</f>
        <v>0</v>
      </c>
      <c r="AZ136" s="35">
        <f>'[1]Формат ИПР'!GF133</f>
        <v>0</v>
      </c>
      <c r="BA136" s="34" t="s">
        <v>8</v>
      </c>
      <c r="BB136" s="35">
        <f>'[1]Формат ИПР'!GK133</f>
        <v>0</v>
      </c>
      <c r="BC136" s="35">
        <f>'[1]Формат ИПР'!GN133</f>
        <v>0</v>
      </c>
      <c r="BD136" s="35">
        <f>'[1]Формат ИПР'!GJ133</f>
        <v>0</v>
      </c>
      <c r="BE136" s="35">
        <f>'[1]Формат ИПР'!GO133</f>
        <v>0</v>
      </c>
      <c r="BF136" s="35">
        <f>'[1]Формат ИПР'!GL133</f>
        <v>0</v>
      </c>
      <c r="BG136" s="35">
        <f>'[1]Формат ИПР'!GM133</f>
        <v>0</v>
      </c>
      <c r="BH136" s="34" t="s">
        <v>8</v>
      </c>
      <c r="BI136" s="35">
        <f>'[1]Формат ИПР'!GR133</f>
        <v>0</v>
      </c>
      <c r="BJ136" s="35">
        <f>'[1]Формат ИПР'!GU133</f>
        <v>0</v>
      </c>
      <c r="BK136" s="35">
        <f>'[1]Формат ИПР'!GQ133</f>
        <v>0</v>
      </c>
      <c r="BL136" s="35">
        <f>'[1]Формат ИПР'!GV133</f>
        <v>0</v>
      </c>
      <c r="BM136" s="35">
        <f>'[1]Формат ИПР'!GS133</f>
        <v>0</v>
      </c>
      <c r="BN136" s="35">
        <f>'[1]Формат ИПР'!GT133</f>
        <v>0</v>
      </c>
      <c r="BO136" s="34" t="s">
        <v>8</v>
      </c>
      <c r="BP136" s="35">
        <f>'[1]Формат ИПР'!GY133</f>
        <v>0</v>
      </c>
      <c r="BQ136" s="35">
        <f>'[1]Формат ИПР'!HB133</f>
        <v>0</v>
      </c>
      <c r="BR136" s="35">
        <f>'[1]Формат ИПР'!GX133</f>
        <v>0</v>
      </c>
      <c r="BS136" s="35">
        <f>'[1]Формат ИПР'!HC133</f>
        <v>0</v>
      </c>
      <c r="BT136" s="35">
        <f>'[1]Формат ИПР'!GZ133</f>
        <v>0</v>
      </c>
      <c r="BU136" s="35">
        <f>'[1]Формат ИПР'!HA133</f>
        <v>0</v>
      </c>
      <c r="BV136" s="34" t="s">
        <v>8</v>
      </c>
      <c r="BW136" s="35">
        <f>'[1]Формат ИПР'!HF133</f>
        <v>0</v>
      </c>
      <c r="BX136" s="35">
        <f>'[1]Формат ИПР'!HI133</f>
        <v>0</v>
      </c>
      <c r="BY136" s="35">
        <f>'[1]Формат ИПР'!HE133</f>
        <v>0</v>
      </c>
      <c r="BZ136" s="35">
        <f>'[1]Формат ИПР'!HJ133</f>
        <v>0</v>
      </c>
      <c r="CA136" s="35">
        <f>'[1]Формат ИПР'!HG133</f>
        <v>0</v>
      </c>
      <c r="CB136" s="35">
        <f>'[1]Формат ИПР'!HH133</f>
        <v>0</v>
      </c>
      <c r="CC136" s="34" t="s">
        <v>8</v>
      </c>
      <c r="CD136" s="35">
        <f>'[1]Формат ИПР'!HM133</f>
        <v>0</v>
      </c>
      <c r="CE136" s="35">
        <f>'[1]Формат ИПР'!HP133</f>
        <v>0</v>
      </c>
      <c r="CF136" s="35">
        <f>'[1]Формат ИПР'!HL133</f>
        <v>0</v>
      </c>
      <c r="CG136" s="35">
        <f>'[1]Формат ИПР'!HQ133</f>
        <v>0</v>
      </c>
      <c r="CH136" s="35">
        <f>'[1]Формат ИПР'!HN133</f>
        <v>0</v>
      </c>
      <c r="CI136" s="35">
        <f>'[1]Формат ИПР'!HO133</f>
        <v>0</v>
      </c>
      <c r="CJ136" s="36" t="str">
        <f>'[1]Формат ИПР'!UK133</f>
        <v>По сравнению с проектом ИПР, направленным в МЭ 19.04.2023, произведена корректировка физических характеристик объекта в целях устранения замечаний по п.1.5 (Замечания МЭ РФ от 01.06.2023 № 07-3366)</v>
      </c>
    </row>
    <row r="137" spans="1:88" s="37" customFormat="1" ht="63" x14ac:dyDescent="0.25">
      <c r="A137" s="31" t="str">
        <f>'[1]Формат ИПР'!B134</f>
        <v>1.1.6</v>
      </c>
      <c r="B137" s="32" t="str">
        <f>'[1]Формат ИПР'!C134</f>
        <v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v>
      </c>
      <c r="C137" s="33" t="str">
        <f>'[1]Формат ИПР'!D134</f>
        <v>J_Che255</v>
      </c>
      <c r="D137" s="34" t="s">
        <v>8</v>
      </c>
      <c r="E137" s="35">
        <f>'[1]Формат ИПР'!EN134</f>
        <v>0</v>
      </c>
      <c r="F137" s="35">
        <f>'[1]Формат ИПР'!EQ134</f>
        <v>0</v>
      </c>
      <c r="G137" s="35">
        <f>'[1]Формат ИПР'!EM134</f>
        <v>0</v>
      </c>
      <c r="H137" s="35">
        <f>'[1]Формат ИПР'!ER134</f>
        <v>0</v>
      </c>
      <c r="I137" s="35">
        <f>'[1]Формат ИПР'!EO134</f>
        <v>0</v>
      </c>
      <c r="J137" s="35">
        <f>'[1]Формат ИПР'!EP134</f>
        <v>0</v>
      </c>
      <c r="K137" s="34" t="s">
        <v>8</v>
      </c>
      <c r="L137" s="35">
        <f>'[1]Формат ИПР'!EU134</f>
        <v>0</v>
      </c>
      <c r="M137" s="35">
        <f>'[1]Формат ИПР'!EX134</f>
        <v>0</v>
      </c>
      <c r="N137" s="35">
        <f>'[1]Формат ИПР'!ET134</f>
        <v>0</v>
      </c>
      <c r="O137" s="35">
        <f>'[1]Формат ИПР'!EY134</f>
        <v>0</v>
      </c>
      <c r="P137" s="35">
        <f>'[1]Формат ИПР'!EV134</f>
        <v>0</v>
      </c>
      <c r="Q137" s="35">
        <f>'[1]Формат ИПР'!EW134</f>
        <v>0</v>
      </c>
      <c r="R137" s="35" t="s">
        <v>8</v>
      </c>
      <c r="S137" s="35">
        <f>'[1]Формат ИПР'!FB134</f>
        <v>0</v>
      </c>
      <c r="T137" s="35">
        <f>'[1]Формат ИПР'!FE134</f>
        <v>0</v>
      </c>
      <c r="U137" s="35">
        <f>'[1]Формат ИПР'!FA134</f>
        <v>0</v>
      </c>
      <c r="V137" s="35">
        <f>'[1]Формат ИПР'!FF134</f>
        <v>0</v>
      </c>
      <c r="W137" s="35">
        <f>'[1]Формат ИПР'!FC134</f>
        <v>0</v>
      </c>
      <c r="X137" s="35">
        <f>'[1]Формат ИПР'!FD134</f>
        <v>0</v>
      </c>
      <c r="Y137" s="35" t="s">
        <v>8</v>
      </c>
      <c r="Z137" s="35">
        <f>'[1]Формат ИПР'!FI134</f>
        <v>0</v>
      </c>
      <c r="AA137" s="35">
        <f>'[1]Формат ИПР'!FL134</f>
        <v>0</v>
      </c>
      <c r="AB137" s="35">
        <f>'[1]Формат ИПР'!FH134</f>
        <v>0</v>
      </c>
      <c r="AC137" s="35">
        <f>'[1]Формат ИПР'!FM134</f>
        <v>0</v>
      </c>
      <c r="AD137" s="35">
        <f>'[1]Формат ИПР'!FJ134</f>
        <v>0</v>
      </c>
      <c r="AE137" s="35">
        <f>'[1]Формат ИПР'!FK134</f>
        <v>0</v>
      </c>
      <c r="AF137" s="35" t="s">
        <v>8</v>
      </c>
      <c r="AG137" s="35">
        <f>'[1]Формат ИПР'!FP134</f>
        <v>0</v>
      </c>
      <c r="AH137" s="35">
        <f>'[1]Формат ИПР'!FS134</f>
        <v>0</v>
      </c>
      <c r="AI137" s="35">
        <f>'[1]Формат ИПР'!FO134</f>
        <v>0</v>
      </c>
      <c r="AJ137" s="35">
        <f>'[1]Формат ИПР'!FT134</f>
        <v>0</v>
      </c>
      <c r="AK137" s="35">
        <f>'[1]Формат ИПР'!FQ134</f>
        <v>0</v>
      </c>
      <c r="AL137" s="35">
        <f>'[1]Формат ИПР'!FR134</f>
        <v>0</v>
      </c>
      <c r="AM137" s="35" t="s">
        <v>8</v>
      </c>
      <c r="AN137" s="35">
        <f>'[1]Формат ИПР'!FW134</f>
        <v>0</v>
      </c>
      <c r="AO137" s="35">
        <f>'[1]Формат ИПР'!FZ134</f>
        <v>0</v>
      </c>
      <c r="AP137" s="35">
        <f>'[1]Формат ИПР'!FV134</f>
        <v>0</v>
      </c>
      <c r="AQ137" s="35">
        <f>'[1]Формат ИПР'!GA134</f>
        <v>0</v>
      </c>
      <c r="AR137" s="35">
        <f>'[1]Формат ИПР'!FX134</f>
        <v>0</v>
      </c>
      <c r="AS137" s="35">
        <f>'[1]Формат ИПР'!FY134</f>
        <v>0</v>
      </c>
      <c r="AT137" s="34" t="s">
        <v>8</v>
      </c>
      <c r="AU137" s="35">
        <f>'[1]Формат ИПР'!GD134</f>
        <v>0</v>
      </c>
      <c r="AV137" s="35">
        <f>'[1]Формат ИПР'!GG134</f>
        <v>0</v>
      </c>
      <c r="AW137" s="35">
        <f>'[1]Формат ИПР'!GC134</f>
        <v>0</v>
      </c>
      <c r="AX137" s="35">
        <f>'[1]Формат ИПР'!GH134</f>
        <v>0</v>
      </c>
      <c r="AY137" s="35">
        <f>'[1]Формат ИПР'!GE134</f>
        <v>0</v>
      </c>
      <c r="AZ137" s="35">
        <f>'[1]Формат ИПР'!GF134</f>
        <v>0</v>
      </c>
      <c r="BA137" s="34" t="s">
        <v>8</v>
      </c>
      <c r="BB137" s="35">
        <f>'[1]Формат ИПР'!GK134</f>
        <v>0</v>
      </c>
      <c r="BC137" s="35">
        <f>'[1]Формат ИПР'!GN134</f>
        <v>0</v>
      </c>
      <c r="BD137" s="35">
        <f>'[1]Формат ИПР'!GJ134</f>
        <v>0</v>
      </c>
      <c r="BE137" s="35">
        <f>'[1]Формат ИПР'!GO134</f>
        <v>0</v>
      </c>
      <c r="BF137" s="35">
        <f>'[1]Формат ИПР'!GL134</f>
        <v>0</v>
      </c>
      <c r="BG137" s="35">
        <f>'[1]Формат ИПР'!GM134</f>
        <v>0</v>
      </c>
      <c r="BH137" s="34" t="s">
        <v>8</v>
      </c>
      <c r="BI137" s="35">
        <f>'[1]Формат ИПР'!GR134</f>
        <v>0</v>
      </c>
      <c r="BJ137" s="35">
        <f>'[1]Формат ИПР'!GU134</f>
        <v>0</v>
      </c>
      <c r="BK137" s="35">
        <f>'[1]Формат ИПР'!GQ134</f>
        <v>0</v>
      </c>
      <c r="BL137" s="35">
        <f>'[1]Формат ИПР'!GV134</f>
        <v>0</v>
      </c>
      <c r="BM137" s="35">
        <f>'[1]Формат ИПР'!GS134</f>
        <v>0</v>
      </c>
      <c r="BN137" s="35">
        <f>'[1]Формат ИПР'!GT134</f>
        <v>0</v>
      </c>
      <c r="BO137" s="34" t="s">
        <v>8</v>
      </c>
      <c r="BP137" s="35">
        <f>'[1]Формат ИПР'!GY134</f>
        <v>0</v>
      </c>
      <c r="BQ137" s="35">
        <f>'[1]Формат ИПР'!HB134</f>
        <v>0</v>
      </c>
      <c r="BR137" s="35">
        <f>'[1]Формат ИПР'!GX134</f>
        <v>0</v>
      </c>
      <c r="BS137" s="35">
        <f>'[1]Формат ИПР'!HC134</f>
        <v>0</v>
      </c>
      <c r="BT137" s="35">
        <f>'[1]Формат ИПР'!GZ134</f>
        <v>0</v>
      </c>
      <c r="BU137" s="35">
        <f>'[1]Формат ИПР'!HA134</f>
        <v>0</v>
      </c>
      <c r="BV137" s="34" t="s">
        <v>8</v>
      </c>
      <c r="BW137" s="35">
        <f>'[1]Формат ИПР'!HF134</f>
        <v>0</v>
      </c>
      <c r="BX137" s="35">
        <f>'[1]Формат ИПР'!HI134</f>
        <v>0</v>
      </c>
      <c r="BY137" s="35">
        <f>'[1]Формат ИПР'!HE134</f>
        <v>0</v>
      </c>
      <c r="BZ137" s="35">
        <f>'[1]Формат ИПР'!HJ134</f>
        <v>0</v>
      </c>
      <c r="CA137" s="35">
        <f>'[1]Формат ИПР'!HG134</f>
        <v>0</v>
      </c>
      <c r="CB137" s="35">
        <f>'[1]Формат ИПР'!HH134</f>
        <v>0</v>
      </c>
      <c r="CC137" s="34" t="s">
        <v>8</v>
      </c>
      <c r="CD137" s="35">
        <f>'[1]Формат ИПР'!HM134</f>
        <v>0</v>
      </c>
      <c r="CE137" s="35">
        <f>'[1]Формат ИПР'!HP134</f>
        <v>0</v>
      </c>
      <c r="CF137" s="35">
        <f>'[1]Формат ИПР'!HL134</f>
        <v>0</v>
      </c>
      <c r="CG137" s="35">
        <f>'[1]Формат ИПР'!HQ134</f>
        <v>0</v>
      </c>
      <c r="CH137" s="35">
        <f>'[1]Формат ИПР'!HN134</f>
        <v>0</v>
      </c>
      <c r="CI137" s="35">
        <f>'[1]Формат ИПР'!HO134</f>
        <v>0</v>
      </c>
      <c r="CJ137" s="36" t="str">
        <f>'[1]Формат ИПР'!UK134</f>
        <v>Объект не корректируется</v>
      </c>
    </row>
    <row r="138" spans="1:88" s="37" customFormat="1" ht="126" x14ac:dyDescent="0.25">
      <c r="A138" s="31" t="str">
        <f>'[1]Формат ИПР'!B135</f>
        <v>1.1.6</v>
      </c>
      <c r="B138" s="32" t="str">
        <f>'[1]Формат ИПР'!C135</f>
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138" s="33" t="str">
        <f>'[1]Формат ИПР'!D135</f>
        <v>M_Che442</v>
      </c>
      <c r="D138" s="34" t="s">
        <v>8</v>
      </c>
      <c r="E138" s="35">
        <f>'[1]Формат ИПР'!EN135</f>
        <v>0</v>
      </c>
      <c r="F138" s="35">
        <f>'[1]Формат ИПР'!EQ135</f>
        <v>0</v>
      </c>
      <c r="G138" s="35">
        <f>'[1]Формат ИПР'!EM135</f>
        <v>0</v>
      </c>
      <c r="H138" s="35">
        <f>'[1]Формат ИПР'!ER135</f>
        <v>0</v>
      </c>
      <c r="I138" s="35">
        <f>'[1]Формат ИПР'!EO135</f>
        <v>0</v>
      </c>
      <c r="J138" s="35">
        <f>'[1]Формат ИПР'!EP135</f>
        <v>0</v>
      </c>
      <c r="K138" s="34" t="s">
        <v>8</v>
      </c>
      <c r="L138" s="35">
        <f>'[1]Формат ИПР'!EU135</f>
        <v>0</v>
      </c>
      <c r="M138" s="35">
        <f>'[1]Формат ИПР'!EX135</f>
        <v>0</v>
      </c>
      <c r="N138" s="35">
        <f>'[1]Формат ИПР'!ET135</f>
        <v>0</v>
      </c>
      <c r="O138" s="35">
        <f>'[1]Формат ИПР'!EY135</f>
        <v>0</v>
      </c>
      <c r="P138" s="35">
        <f>'[1]Формат ИПР'!EV135</f>
        <v>0</v>
      </c>
      <c r="Q138" s="35">
        <f>'[1]Формат ИПР'!EW135</f>
        <v>0</v>
      </c>
      <c r="R138" s="35" t="s">
        <v>8</v>
      </c>
      <c r="S138" s="35">
        <f>'[1]Формат ИПР'!FB135</f>
        <v>20</v>
      </c>
      <c r="T138" s="35">
        <f>'[1]Формат ИПР'!FE135</f>
        <v>0</v>
      </c>
      <c r="U138" s="35">
        <f>'[1]Формат ИПР'!FA135</f>
        <v>70</v>
      </c>
      <c r="V138" s="35">
        <f>'[1]Формат ИПР'!FF135</f>
        <v>0</v>
      </c>
      <c r="W138" s="35">
        <f>'[1]Формат ИПР'!FC135</f>
        <v>0</v>
      </c>
      <c r="X138" s="35">
        <f>'[1]Формат ИПР'!FD135</f>
        <v>0</v>
      </c>
      <c r="Y138" s="35" t="s">
        <v>8</v>
      </c>
      <c r="Z138" s="35">
        <f>'[1]Формат ИПР'!FI135</f>
        <v>0</v>
      </c>
      <c r="AA138" s="35">
        <f>'[1]Формат ИПР'!FL135</f>
        <v>0</v>
      </c>
      <c r="AB138" s="35">
        <f>'[1]Формат ИПР'!FH135</f>
        <v>0</v>
      </c>
      <c r="AC138" s="35">
        <f>'[1]Формат ИПР'!FM135</f>
        <v>0</v>
      </c>
      <c r="AD138" s="35">
        <f>'[1]Формат ИПР'!FJ135</f>
        <v>0</v>
      </c>
      <c r="AE138" s="35">
        <f>'[1]Формат ИПР'!FK135</f>
        <v>0</v>
      </c>
      <c r="AF138" s="35" t="s">
        <v>8</v>
      </c>
      <c r="AG138" s="35">
        <f>'[1]Формат ИПР'!FP135</f>
        <v>0</v>
      </c>
      <c r="AH138" s="35">
        <f>'[1]Формат ИПР'!FS135</f>
        <v>0</v>
      </c>
      <c r="AI138" s="35">
        <f>'[1]Формат ИПР'!FO135</f>
        <v>0</v>
      </c>
      <c r="AJ138" s="35">
        <f>'[1]Формат ИПР'!FT135</f>
        <v>0</v>
      </c>
      <c r="AK138" s="35">
        <f>'[1]Формат ИПР'!FQ135</f>
        <v>0</v>
      </c>
      <c r="AL138" s="35">
        <f>'[1]Формат ИПР'!FR135</f>
        <v>0</v>
      </c>
      <c r="AM138" s="35" t="s">
        <v>8</v>
      </c>
      <c r="AN138" s="35">
        <f>'[1]Формат ИПР'!FW135</f>
        <v>0</v>
      </c>
      <c r="AO138" s="35">
        <f>'[1]Формат ИПР'!FZ135</f>
        <v>0</v>
      </c>
      <c r="AP138" s="35">
        <f>'[1]Формат ИПР'!FV135</f>
        <v>0</v>
      </c>
      <c r="AQ138" s="35">
        <f>'[1]Формат ИПР'!GA135</f>
        <v>0</v>
      </c>
      <c r="AR138" s="35">
        <f>'[1]Формат ИПР'!FX135</f>
        <v>0</v>
      </c>
      <c r="AS138" s="35">
        <f>'[1]Формат ИПР'!FY135</f>
        <v>0</v>
      </c>
      <c r="AT138" s="34" t="s">
        <v>8</v>
      </c>
      <c r="AU138" s="35">
        <f>'[1]Формат ИПР'!GD135</f>
        <v>0</v>
      </c>
      <c r="AV138" s="35">
        <f>'[1]Формат ИПР'!GG135</f>
        <v>0</v>
      </c>
      <c r="AW138" s="35">
        <f>'[1]Формат ИПР'!GC135</f>
        <v>0</v>
      </c>
      <c r="AX138" s="35">
        <f>'[1]Формат ИПР'!GH135</f>
        <v>0</v>
      </c>
      <c r="AY138" s="35">
        <f>'[1]Формат ИПР'!GE135</f>
        <v>0</v>
      </c>
      <c r="AZ138" s="35">
        <f>'[1]Формат ИПР'!GF135</f>
        <v>0</v>
      </c>
      <c r="BA138" s="34" t="s">
        <v>8</v>
      </c>
      <c r="BB138" s="35">
        <f>'[1]Формат ИПР'!GK135</f>
        <v>0</v>
      </c>
      <c r="BC138" s="35">
        <f>'[1]Формат ИПР'!GN135</f>
        <v>0</v>
      </c>
      <c r="BD138" s="35">
        <f>'[1]Формат ИПР'!GJ135</f>
        <v>0</v>
      </c>
      <c r="BE138" s="35">
        <f>'[1]Формат ИПР'!GO135</f>
        <v>0</v>
      </c>
      <c r="BF138" s="35">
        <f>'[1]Формат ИПР'!GL135</f>
        <v>0</v>
      </c>
      <c r="BG138" s="35">
        <f>'[1]Формат ИПР'!GM135</f>
        <v>0</v>
      </c>
      <c r="BH138" s="34" t="s">
        <v>8</v>
      </c>
      <c r="BI138" s="35">
        <f>'[1]Формат ИПР'!GR135</f>
        <v>0</v>
      </c>
      <c r="BJ138" s="35">
        <f>'[1]Формат ИПР'!GU135</f>
        <v>0</v>
      </c>
      <c r="BK138" s="35">
        <f>'[1]Формат ИПР'!GQ135</f>
        <v>0</v>
      </c>
      <c r="BL138" s="35">
        <f>'[1]Формат ИПР'!GV135</f>
        <v>0</v>
      </c>
      <c r="BM138" s="35">
        <f>'[1]Формат ИПР'!GS135</f>
        <v>0</v>
      </c>
      <c r="BN138" s="35">
        <f>'[1]Формат ИПР'!GT135</f>
        <v>0</v>
      </c>
      <c r="BO138" s="34" t="s">
        <v>8</v>
      </c>
      <c r="BP138" s="35">
        <f>'[1]Формат ИПР'!GY135</f>
        <v>0</v>
      </c>
      <c r="BQ138" s="35">
        <f>'[1]Формат ИПР'!HB135</f>
        <v>0</v>
      </c>
      <c r="BR138" s="35">
        <f>'[1]Формат ИПР'!GX135</f>
        <v>0</v>
      </c>
      <c r="BS138" s="35">
        <f>'[1]Формат ИПР'!HC135</f>
        <v>0</v>
      </c>
      <c r="BT138" s="35">
        <f>'[1]Формат ИПР'!GZ135</f>
        <v>0</v>
      </c>
      <c r="BU138" s="35">
        <f>'[1]Формат ИПР'!HA135</f>
        <v>0</v>
      </c>
      <c r="BV138" s="34" t="s">
        <v>8</v>
      </c>
      <c r="BW138" s="35">
        <f>'[1]Формат ИПР'!HF135</f>
        <v>0</v>
      </c>
      <c r="BX138" s="35">
        <f>'[1]Формат ИПР'!HI135</f>
        <v>0</v>
      </c>
      <c r="BY138" s="35">
        <f>'[1]Формат ИПР'!HE135</f>
        <v>0</v>
      </c>
      <c r="BZ138" s="35">
        <f>'[1]Формат ИПР'!HJ135</f>
        <v>0</v>
      </c>
      <c r="CA138" s="35">
        <f>'[1]Формат ИПР'!HG135</f>
        <v>0</v>
      </c>
      <c r="CB138" s="35">
        <f>'[1]Формат ИПР'!HH135</f>
        <v>0</v>
      </c>
      <c r="CC138" s="34" t="s">
        <v>8</v>
      </c>
      <c r="CD138" s="35">
        <f>'[1]Формат ИПР'!HM135</f>
        <v>0</v>
      </c>
      <c r="CE138" s="35">
        <f>'[1]Формат ИПР'!HP135</f>
        <v>0</v>
      </c>
      <c r="CF138" s="35">
        <f>'[1]Формат ИПР'!HL135</f>
        <v>0</v>
      </c>
      <c r="CG138" s="35">
        <f>'[1]Формат ИПР'!HQ135</f>
        <v>0</v>
      </c>
      <c r="CH138" s="35">
        <f>'[1]Формат ИПР'!HN135</f>
        <v>0</v>
      </c>
      <c r="CI138" s="35">
        <f>'[1]Формат ИПР'!HO135</f>
        <v>0</v>
      </c>
      <c r="CJ138" s="36" t="str">
        <f>'[1]Формат ИПР'!UK135</f>
        <v xml:space="preserve">В соответствии с пунктом 6.27 Протокола согласительного совещания от 29.06.2023 № 07-871пр ввиду отсутствия решений об определении источников финансирования мероприятий по технологическому присоединению объектов ВТРК «Ведучи» проект предусмотрен в объеме фактически произведенных затрат и перенесен в раздел 1.6 Прочие инвестиционные проекты.
Во исполнение п. 1.9 Замечаний МЭ от 01.06.2023 № 07-336 наименование проекта приведено в соответствие правилам заполнения форм.
</v>
      </c>
    </row>
    <row r="139" spans="1:88" s="37" customFormat="1" ht="126" x14ac:dyDescent="0.25">
      <c r="A139" s="31" t="str">
        <f>'[1]Формат ИПР'!B136</f>
        <v>1.1.6</v>
      </c>
      <c r="B139" s="32" t="str">
        <f>'[1]Формат ИПР'!C136</f>
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139" s="33" t="str">
        <f>'[1]Формат ИПР'!D136</f>
        <v>M_Che436</v>
      </c>
      <c r="D139" s="34" t="s">
        <v>8</v>
      </c>
      <c r="E139" s="35">
        <f>'[1]Формат ИПР'!EN136</f>
        <v>0</v>
      </c>
      <c r="F139" s="35">
        <f>'[1]Формат ИПР'!EQ136</f>
        <v>0</v>
      </c>
      <c r="G139" s="35">
        <f>'[1]Формат ИПР'!EM136</f>
        <v>0</v>
      </c>
      <c r="H139" s="35">
        <f>'[1]Формат ИПР'!ER136</f>
        <v>0</v>
      </c>
      <c r="I139" s="35">
        <f>'[1]Формат ИПР'!EO136</f>
        <v>0</v>
      </c>
      <c r="J139" s="35">
        <f>'[1]Формат ИПР'!EP136</f>
        <v>0</v>
      </c>
      <c r="K139" s="34" t="s">
        <v>8</v>
      </c>
      <c r="L139" s="35">
        <f>'[1]Формат ИПР'!EU136</f>
        <v>0</v>
      </c>
      <c r="M139" s="35">
        <f>'[1]Формат ИПР'!EX136</f>
        <v>0</v>
      </c>
      <c r="N139" s="35">
        <f>'[1]Формат ИПР'!ET136</f>
        <v>0</v>
      </c>
      <c r="O139" s="35">
        <f>'[1]Формат ИПР'!EY136</f>
        <v>0</v>
      </c>
      <c r="P139" s="35">
        <f>'[1]Формат ИПР'!EV136</f>
        <v>0</v>
      </c>
      <c r="Q139" s="35">
        <f>'[1]Формат ИПР'!EW136</f>
        <v>0</v>
      </c>
      <c r="R139" s="35" t="s">
        <v>8</v>
      </c>
      <c r="S139" s="35">
        <f>'[1]Формат ИПР'!FB136</f>
        <v>0</v>
      </c>
      <c r="T139" s="35">
        <f>'[1]Формат ИПР'!FE136</f>
        <v>0</v>
      </c>
      <c r="U139" s="35">
        <f>'[1]Формат ИПР'!FA136</f>
        <v>25.3</v>
      </c>
      <c r="V139" s="35">
        <f>'[1]Формат ИПР'!FF136</f>
        <v>0</v>
      </c>
      <c r="W139" s="35">
        <f>'[1]Формат ИПР'!FC136</f>
        <v>0</v>
      </c>
      <c r="X139" s="35">
        <f>'[1]Формат ИПР'!FD136</f>
        <v>0</v>
      </c>
      <c r="Y139" s="35" t="s">
        <v>8</v>
      </c>
      <c r="Z139" s="35">
        <f>'[1]Формат ИПР'!FI136</f>
        <v>0</v>
      </c>
      <c r="AA139" s="35">
        <f>'[1]Формат ИПР'!FL136</f>
        <v>0</v>
      </c>
      <c r="AB139" s="35">
        <f>'[1]Формат ИПР'!FH136</f>
        <v>0</v>
      </c>
      <c r="AC139" s="35">
        <f>'[1]Формат ИПР'!FM136</f>
        <v>0</v>
      </c>
      <c r="AD139" s="35">
        <f>'[1]Формат ИПР'!FJ136</f>
        <v>0</v>
      </c>
      <c r="AE139" s="35">
        <f>'[1]Формат ИПР'!FK136</f>
        <v>0</v>
      </c>
      <c r="AF139" s="35" t="s">
        <v>8</v>
      </c>
      <c r="AG139" s="35">
        <f>'[1]Формат ИПР'!FP136</f>
        <v>0</v>
      </c>
      <c r="AH139" s="35">
        <f>'[1]Формат ИПР'!FS136</f>
        <v>0</v>
      </c>
      <c r="AI139" s="35">
        <f>'[1]Формат ИПР'!FO136</f>
        <v>0</v>
      </c>
      <c r="AJ139" s="35">
        <f>'[1]Формат ИПР'!FT136</f>
        <v>0</v>
      </c>
      <c r="AK139" s="35">
        <f>'[1]Формат ИПР'!FQ136</f>
        <v>0</v>
      </c>
      <c r="AL139" s="35">
        <f>'[1]Формат ИПР'!FR136</f>
        <v>0</v>
      </c>
      <c r="AM139" s="35" t="s">
        <v>8</v>
      </c>
      <c r="AN139" s="35">
        <f>'[1]Формат ИПР'!FW136</f>
        <v>0</v>
      </c>
      <c r="AO139" s="35">
        <f>'[1]Формат ИПР'!FZ136</f>
        <v>0</v>
      </c>
      <c r="AP139" s="35">
        <f>'[1]Формат ИПР'!FV136</f>
        <v>0</v>
      </c>
      <c r="AQ139" s="35">
        <f>'[1]Формат ИПР'!GA136</f>
        <v>0</v>
      </c>
      <c r="AR139" s="35">
        <f>'[1]Формат ИПР'!FX136</f>
        <v>0</v>
      </c>
      <c r="AS139" s="35">
        <f>'[1]Формат ИПР'!FY136</f>
        <v>0</v>
      </c>
      <c r="AT139" s="34" t="s">
        <v>8</v>
      </c>
      <c r="AU139" s="35">
        <f>'[1]Формат ИПР'!GD136</f>
        <v>0</v>
      </c>
      <c r="AV139" s="35">
        <f>'[1]Формат ИПР'!GG136</f>
        <v>0</v>
      </c>
      <c r="AW139" s="35">
        <f>'[1]Формат ИПР'!GC136</f>
        <v>0</v>
      </c>
      <c r="AX139" s="35">
        <f>'[1]Формат ИПР'!GH136</f>
        <v>0</v>
      </c>
      <c r="AY139" s="35">
        <f>'[1]Формат ИПР'!GE136</f>
        <v>0</v>
      </c>
      <c r="AZ139" s="35">
        <f>'[1]Формат ИПР'!GF136</f>
        <v>0</v>
      </c>
      <c r="BA139" s="34" t="s">
        <v>8</v>
      </c>
      <c r="BB139" s="35">
        <f>'[1]Формат ИПР'!GK136</f>
        <v>0</v>
      </c>
      <c r="BC139" s="35">
        <f>'[1]Формат ИПР'!GN136</f>
        <v>0</v>
      </c>
      <c r="BD139" s="35">
        <f>'[1]Формат ИПР'!GJ136</f>
        <v>0</v>
      </c>
      <c r="BE139" s="35">
        <f>'[1]Формат ИПР'!GO136</f>
        <v>0</v>
      </c>
      <c r="BF139" s="35">
        <f>'[1]Формат ИПР'!GL136</f>
        <v>0</v>
      </c>
      <c r="BG139" s="35">
        <f>'[1]Формат ИПР'!GM136</f>
        <v>0</v>
      </c>
      <c r="BH139" s="34" t="s">
        <v>8</v>
      </c>
      <c r="BI139" s="35">
        <f>'[1]Формат ИПР'!GR136</f>
        <v>0</v>
      </c>
      <c r="BJ139" s="35">
        <f>'[1]Формат ИПР'!GU136</f>
        <v>0</v>
      </c>
      <c r="BK139" s="35">
        <f>'[1]Формат ИПР'!GQ136</f>
        <v>0</v>
      </c>
      <c r="BL139" s="35">
        <f>'[1]Формат ИПР'!GV136</f>
        <v>0</v>
      </c>
      <c r="BM139" s="35">
        <f>'[1]Формат ИПР'!GS136</f>
        <v>0</v>
      </c>
      <c r="BN139" s="35">
        <f>'[1]Формат ИПР'!GT136</f>
        <v>0</v>
      </c>
      <c r="BO139" s="34" t="s">
        <v>8</v>
      </c>
      <c r="BP139" s="35">
        <f>'[1]Формат ИПР'!GY136</f>
        <v>0</v>
      </c>
      <c r="BQ139" s="35">
        <f>'[1]Формат ИПР'!HB136</f>
        <v>0</v>
      </c>
      <c r="BR139" s="35">
        <f>'[1]Формат ИПР'!GX136</f>
        <v>0</v>
      </c>
      <c r="BS139" s="35">
        <f>'[1]Формат ИПР'!HC136</f>
        <v>0</v>
      </c>
      <c r="BT139" s="35">
        <f>'[1]Формат ИПР'!GZ136</f>
        <v>0</v>
      </c>
      <c r="BU139" s="35">
        <f>'[1]Формат ИПР'!HA136</f>
        <v>0</v>
      </c>
      <c r="BV139" s="34" t="s">
        <v>8</v>
      </c>
      <c r="BW139" s="35">
        <f>'[1]Формат ИПР'!HF136</f>
        <v>0</v>
      </c>
      <c r="BX139" s="35">
        <f>'[1]Формат ИПР'!HI136</f>
        <v>0</v>
      </c>
      <c r="BY139" s="35">
        <f>'[1]Формат ИПР'!HE136</f>
        <v>0</v>
      </c>
      <c r="BZ139" s="35">
        <f>'[1]Формат ИПР'!HJ136</f>
        <v>0</v>
      </c>
      <c r="CA139" s="35">
        <f>'[1]Формат ИПР'!HG136</f>
        <v>0</v>
      </c>
      <c r="CB139" s="35">
        <f>'[1]Формат ИПР'!HH136</f>
        <v>0</v>
      </c>
      <c r="CC139" s="34" t="s">
        <v>8</v>
      </c>
      <c r="CD139" s="35">
        <f>'[1]Формат ИПР'!HM136</f>
        <v>0</v>
      </c>
      <c r="CE139" s="35">
        <f>'[1]Формат ИПР'!HP136</f>
        <v>0</v>
      </c>
      <c r="CF139" s="35">
        <f>'[1]Формат ИПР'!HL136</f>
        <v>0</v>
      </c>
      <c r="CG139" s="35">
        <f>'[1]Формат ИПР'!HQ136</f>
        <v>0</v>
      </c>
      <c r="CH139" s="35">
        <f>'[1]Формат ИПР'!HN136</f>
        <v>0</v>
      </c>
      <c r="CI139" s="35">
        <f>'[1]Формат ИПР'!HO136</f>
        <v>0</v>
      </c>
      <c r="CJ139" s="36" t="str">
        <f>'[1]Формат ИПР'!UK136</f>
        <v>В соответствии с пунктом 6.27 Протокола согласительного совещания от 29.06.2023 № 07-871пр ввиду отсутствия решений об определении источников финансирования мероприятий по технологическому присоединению объектов ВТРК «Ведучи» проект предусмотрен в объеме фактически произведенных затрат и перенесен в раздел 1.6 Прочие инвестиционные проекты.
Во исполнение п. 1.9 Замечаний МЭ от 01.06.2023 № 07-336 наименование проекта приведено в соответствие правилам заполнения форм.</v>
      </c>
    </row>
    <row r="140" spans="1:88" s="37" customFormat="1" ht="78.75" x14ac:dyDescent="0.25">
      <c r="A140" s="31" t="str">
        <f>'[1]Формат ИПР'!B137</f>
        <v>1.1.6</v>
      </c>
      <c r="B140" s="32" t="str">
        <f>'[1]Формат ИПР'!C137</f>
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C140" s="33" t="str">
        <f>'[1]Формат ИПР'!D137</f>
        <v>N_Che461</v>
      </c>
      <c r="D140" s="34" t="s">
        <v>8</v>
      </c>
      <c r="E140" s="35" t="str">
        <f>'[1]Формат ИПР'!EN137</f>
        <v>нд</v>
      </c>
      <c r="F140" s="35" t="str">
        <f>'[1]Формат ИПР'!EQ137</f>
        <v>нд</v>
      </c>
      <c r="G140" s="35" t="str">
        <f>'[1]Формат ИПР'!EM137</f>
        <v>нд</v>
      </c>
      <c r="H140" s="35" t="str">
        <f>'[1]Формат ИПР'!ER137</f>
        <v>нд</v>
      </c>
      <c r="I140" s="35">
        <f>'[1]Формат ИПР'!EO137</f>
        <v>0</v>
      </c>
      <c r="J140" s="35" t="str">
        <f>'[1]Формат ИПР'!EP137</f>
        <v>нд</v>
      </c>
      <c r="K140" s="34" t="s">
        <v>8</v>
      </c>
      <c r="L140" s="35">
        <f>'[1]Формат ИПР'!EU137</f>
        <v>0</v>
      </c>
      <c r="M140" s="35">
        <f>'[1]Формат ИПР'!EX137</f>
        <v>0</v>
      </c>
      <c r="N140" s="35">
        <f>'[1]Формат ИПР'!ET137</f>
        <v>0</v>
      </c>
      <c r="O140" s="35">
        <f>'[1]Формат ИПР'!EY137</f>
        <v>0</v>
      </c>
      <c r="P140" s="35">
        <f>'[1]Формат ИПР'!EV137</f>
        <v>0</v>
      </c>
      <c r="Q140" s="35">
        <f>'[1]Формат ИПР'!EW137</f>
        <v>0</v>
      </c>
      <c r="R140" s="35" t="s">
        <v>8</v>
      </c>
      <c r="S140" s="35" t="str">
        <f>'[1]Формат ИПР'!FB137</f>
        <v>нд</v>
      </c>
      <c r="T140" s="35" t="str">
        <f>'[1]Формат ИПР'!FE137</f>
        <v>нд</v>
      </c>
      <c r="U140" s="35" t="str">
        <f>'[1]Формат ИПР'!FA137</f>
        <v>нд</v>
      </c>
      <c r="V140" s="35" t="str">
        <f>'[1]Формат ИПР'!FF137</f>
        <v>нд</v>
      </c>
      <c r="W140" s="35" t="str">
        <f>'[1]Формат ИПР'!FC137</f>
        <v>нд</v>
      </c>
      <c r="X140" s="35" t="str">
        <f>'[1]Формат ИПР'!FD137</f>
        <v>нд</v>
      </c>
      <c r="Y140" s="35" t="s">
        <v>8</v>
      </c>
      <c r="Z140" s="35">
        <f>'[1]Формат ИПР'!FI137</f>
        <v>0</v>
      </c>
      <c r="AA140" s="35">
        <f>'[1]Формат ИПР'!FL137</f>
        <v>0</v>
      </c>
      <c r="AB140" s="35">
        <f>'[1]Формат ИПР'!FH137</f>
        <v>0</v>
      </c>
      <c r="AC140" s="35">
        <f>'[1]Формат ИПР'!FM137</f>
        <v>0</v>
      </c>
      <c r="AD140" s="35">
        <f>'[1]Формат ИПР'!FJ137</f>
        <v>0</v>
      </c>
      <c r="AE140" s="35">
        <f>'[1]Формат ИПР'!FK137</f>
        <v>0</v>
      </c>
      <c r="AF140" s="35" t="s">
        <v>8</v>
      </c>
      <c r="AG140" s="35" t="str">
        <f>'[1]Формат ИПР'!FP137</f>
        <v>нд</v>
      </c>
      <c r="AH140" s="35" t="str">
        <f>'[1]Формат ИПР'!FS137</f>
        <v>нд</v>
      </c>
      <c r="AI140" s="35" t="str">
        <f>'[1]Формат ИПР'!FO137</f>
        <v>нд</v>
      </c>
      <c r="AJ140" s="35" t="str">
        <f>'[1]Формат ИПР'!FT137</f>
        <v>нд</v>
      </c>
      <c r="AK140" s="35" t="str">
        <f>'[1]Формат ИПР'!FQ137</f>
        <v>нд</v>
      </c>
      <c r="AL140" s="35" t="str">
        <f>'[1]Формат ИПР'!FR137</f>
        <v>нд</v>
      </c>
      <c r="AM140" s="35" t="s">
        <v>8</v>
      </c>
      <c r="AN140" s="35">
        <f>'[1]Формат ИПР'!FW137</f>
        <v>0</v>
      </c>
      <c r="AO140" s="35">
        <f>'[1]Формат ИПР'!FZ137</f>
        <v>0</v>
      </c>
      <c r="AP140" s="35">
        <f>'[1]Формат ИПР'!FV137</f>
        <v>0</v>
      </c>
      <c r="AQ140" s="35">
        <f>'[1]Формат ИПР'!GA137</f>
        <v>0</v>
      </c>
      <c r="AR140" s="35">
        <f>'[1]Формат ИПР'!FX137</f>
        <v>0</v>
      </c>
      <c r="AS140" s="35">
        <f>'[1]Формат ИПР'!FY137</f>
        <v>0</v>
      </c>
      <c r="AT140" s="34" t="s">
        <v>8</v>
      </c>
      <c r="AU140" s="35" t="str">
        <f>'[1]Формат ИПР'!GD137</f>
        <v>нд</v>
      </c>
      <c r="AV140" s="35" t="str">
        <f>'[1]Формат ИПР'!GG137</f>
        <v>нд</v>
      </c>
      <c r="AW140" s="35" t="str">
        <f>'[1]Формат ИПР'!GC137</f>
        <v>нд</v>
      </c>
      <c r="AX140" s="35" t="str">
        <f>'[1]Формат ИПР'!GH137</f>
        <v>нд</v>
      </c>
      <c r="AY140" s="35" t="str">
        <f>'[1]Формат ИПР'!GE137</f>
        <v>нд</v>
      </c>
      <c r="AZ140" s="35" t="str">
        <f>'[1]Формат ИПР'!GF137</f>
        <v>нд</v>
      </c>
      <c r="BA140" s="34" t="s">
        <v>8</v>
      </c>
      <c r="BB140" s="35">
        <f>'[1]Формат ИПР'!GK137</f>
        <v>0</v>
      </c>
      <c r="BC140" s="35">
        <f>'[1]Формат ИПР'!GN137</f>
        <v>0</v>
      </c>
      <c r="BD140" s="35">
        <f>'[1]Формат ИПР'!GJ137</f>
        <v>0</v>
      </c>
      <c r="BE140" s="35">
        <f>'[1]Формат ИПР'!GO137</f>
        <v>0</v>
      </c>
      <c r="BF140" s="35">
        <f>'[1]Формат ИПР'!GL137</f>
        <v>0</v>
      </c>
      <c r="BG140" s="35">
        <f>'[1]Формат ИПР'!GM137</f>
        <v>0</v>
      </c>
      <c r="BH140" s="34" t="s">
        <v>8</v>
      </c>
      <c r="BI140" s="35" t="str">
        <f>'[1]Формат ИПР'!GR137</f>
        <v>нд</v>
      </c>
      <c r="BJ140" s="35" t="str">
        <f>'[1]Формат ИПР'!GU137</f>
        <v>нд</v>
      </c>
      <c r="BK140" s="35" t="str">
        <f>'[1]Формат ИПР'!GQ137</f>
        <v>нд</v>
      </c>
      <c r="BL140" s="35" t="str">
        <f>'[1]Формат ИПР'!GV137</f>
        <v>нд</v>
      </c>
      <c r="BM140" s="35" t="str">
        <f>'[1]Формат ИПР'!GS137</f>
        <v>нд</v>
      </c>
      <c r="BN140" s="35" t="str">
        <f>'[1]Формат ИПР'!GT137</f>
        <v>нд</v>
      </c>
      <c r="BO140" s="34" t="s">
        <v>8</v>
      </c>
      <c r="BP140" s="35">
        <f>'[1]Формат ИПР'!GY137</f>
        <v>0</v>
      </c>
      <c r="BQ140" s="35">
        <f>'[1]Формат ИПР'!HB137</f>
        <v>0</v>
      </c>
      <c r="BR140" s="35">
        <f>'[1]Формат ИПР'!GX137</f>
        <v>0</v>
      </c>
      <c r="BS140" s="35">
        <f>'[1]Формат ИПР'!HC137</f>
        <v>0</v>
      </c>
      <c r="BT140" s="35">
        <f>'[1]Формат ИПР'!GZ137</f>
        <v>0</v>
      </c>
      <c r="BU140" s="35">
        <f>'[1]Формат ИПР'!HA137</f>
        <v>0</v>
      </c>
      <c r="BV140" s="34" t="s">
        <v>8</v>
      </c>
      <c r="BW140" s="35" t="str">
        <f>'[1]Формат ИПР'!HF137</f>
        <v>нд</v>
      </c>
      <c r="BX140" s="35" t="str">
        <f>'[1]Формат ИПР'!HI137</f>
        <v>нд</v>
      </c>
      <c r="BY140" s="35" t="str">
        <f>'[1]Формат ИПР'!HE137</f>
        <v>нд</v>
      </c>
      <c r="BZ140" s="35" t="str">
        <f>'[1]Формат ИПР'!HJ137</f>
        <v>нд</v>
      </c>
      <c r="CA140" s="35" t="str">
        <f>'[1]Формат ИПР'!HG137</f>
        <v>нд</v>
      </c>
      <c r="CB140" s="35" t="str">
        <f>'[1]Формат ИПР'!HH137</f>
        <v>нд</v>
      </c>
      <c r="CC140" s="34" t="s">
        <v>8</v>
      </c>
      <c r="CD140" s="35">
        <f>'[1]Формат ИПР'!HM137</f>
        <v>0</v>
      </c>
      <c r="CE140" s="35">
        <f>'[1]Формат ИПР'!HP137</f>
        <v>0</v>
      </c>
      <c r="CF140" s="35">
        <f>'[1]Формат ИПР'!HL137</f>
        <v>0</v>
      </c>
      <c r="CG140" s="35">
        <f>'[1]Формат ИПР'!HQ137</f>
        <v>0</v>
      </c>
      <c r="CH140" s="35">
        <f>'[1]Формат ИПР'!HN137</f>
        <v>0</v>
      </c>
      <c r="CI140" s="35">
        <f>'[1]Формат ИПР'!HO137</f>
        <v>0</v>
      </c>
      <c r="CJ140" s="36" t="str">
        <f>'[1]Формат ИПР'!UK137</f>
        <v>В соответствии с п.6.38 Протокола согласительного совещания от 29.06.2023 № 07-871пр включение объекта в целях исполнения обязательств по договору ТП от 27.01.2023 № 20384/2022/ЧЭ/АМРЭС. Плата за ТП-17,253 млн руб. с НДС</v>
      </c>
    </row>
    <row r="141" spans="1:88" s="37" customFormat="1" ht="78.75" x14ac:dyDescent="0.25">
      <c r="A141" s="31" t="str">
        <f>'[1]Формат ИПР'!B138</f>
        <v>1.1.6</v>
      </c>
      <c r="B141" s="32" t="str">
        <f>'[1]Формат ИПР'!C138</f>
        <v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v>
      </c>
      <c r="C141" s="33" t="str">
        <f>'[1]Формат ИПР'!D138</f>
        <v>K_Che263</v>
      </c>
      <c r="D141" s="34" t="s">
        <v>8</v>
      </c>
      <c r="E141" s="35">
        <f>'[1]Формат ИПР'!EN138</f>
        <v>0</v>
      </c>
      <c r="F141" s="35">
        <f>'[1]Формат ИПР'!EQ138</f>
        <v>0</v>
      </c>
      <c r="G141" s="35">
        <f>'[1]Формат ИПР'!EM138</f>
        <v>0</v>
      </c>
      <c r="H141" s="35">
        <f>'[1]Формат ИПР'!ER138</f>
        <v>0</v>
      </c>
      <c r="I141" s="35">
        <f>'[1]Формат ИПР'!EO138</f>
        <v>0</v>
      </c>
      <c r="J141" s="35">
        <f>'[1]Формат ИПР'!EP138</f>
        <v>0</v>
      </c>
      <c r="K141" s="34" t="s">
        <v>8</v>
      </c>
      <c r="L141" s="35">
        <f>'[1]Формат ИПР'!EU138</f>
        <v>0</v>
      </c>
      <c r="M141" s="35">
        <f>'[1]Формат ИПР'!EX138</f>
        <v>0</v>
      </c>
      <c r="N141" s="35">
        <f>'[1]Формат ИПР'!ET138</f>
        <v>0</v>
      </c>
      <c r="O141" s="35">
        <f>'[1]Формат ИПР'!EY138</f>
        <v>0</v>
      </c>
      <c r="P141" s="35">
        <f>'[1]Формат ИПР'!EV138</f>
        <v>0</v>
      </c>
      <c r="Q141" s="35">
        <f>'[1]Формат ИПР'!EW138</f>
        <v>0</v>
      </c>
      <c r="R141" s="35" t="s">
        <v>8</v>
      </c>
      <c r="S141" s="35">
        <f>'[1]Формат ИПР'!FB138</f>
        <v>0</v>
      </c>
      <c r="T141" s="35">
        <f>'[1]Формат ИПР'!FE138</f>
        <v>0</v>
      </c>
      <c r="U141" s="35">
        <f>'[1]Формат ИПР'!FA138</f>
        <v>0</v>
      </c>
      <c r="V141" s="35">
        <f>'[1]Формат ИПР'!FF138</f>
        <v>0</v>
      </c>
      <c r="W141" s="35">
        <f>'[1]Формат ИПР'!FC138</f>
        <v>0</v>
      </c>
      <c r="X141" s="35">
        <f>'[1]Формат ИПР'!FD138</f>
        <v>0</v>
      </c>
      <c r="Y141" s="35" t="s">
        <v>8</v>
      </c>
      <c r="Z141" s="35">
        <f>'[1]Формат ИПР'!FI138</f>
        <v>0</v>
      </c>
      <c r="AA141" s="35">
        <f>'[1]Формат ИПР'!FL138</f>
        <v>0</v>
      </c>
      <c r="AB141" s="35">
        <f>'[1]Формат ИПР'!FH138</f>
        <v>0</v>
      </c>
      <c r="AC141" s="35">
        <f>'[1]Формат ИПР'!FM138</f>
        <v>0</v>
      </c>
      <c r="AD141" s="35">
        <f>'[1]Формат ИПР'!FJ138</f>
        <v>0</v>
      </c>
      <c r="AE141" s="35">
        <f>'[1]Формат ИПР'!FK138</f>
        <v>0</v>
      </c>
      <c r="AF141" s="35" t="s">
        <v>8</v>
      </c>
      <c r="AG141" s="35">
        <f>'[1]Формат ИПР'!FP138</f>
        <v>0</v>
      </c>
      <c r="AH141" s="35">
        <f>'[1]Формат ИПР'!FS138</f>
        <v>0</v>
      </c>
      <c r="AI141" s="35">
        <f>'[1]Формат ИПР'!FO138</f>
        <v>0</v>
      </c>
      <c r="AJ141" s="35">
        <f>'[1]Формат ИПР'!FT138</f>
        <v>0</v>
      </c>
      <c r="AK141" s="35">
        <f>'[1]Формат ИПР'!FQ138</f>
        <v>0</v>
      </c>
      <c r="AL141" s="35">
        <f>'[1]Формат ИПР'!FR138</f>
        <v>0</v>
      </c>
      <c r="AM141" s="35" t="s">
        <v>8</v>
      </c>
      <c r="AN141" s="35">
        <f>'[1]Формат ИПР'!FW138</f>
        <v>0</v>
      </c>
      <c r="AO141" s="35">
        <f>'[1]Формат ИПР'!FZ138</f>
        <v>0</v>
      </c>
      <c r="AP141" s="35">
        <f>'[1]Формат ИПР'!FV138</f>
        <v>0</v>
      </c>
      <c r="AQ141" s="35">
        <f>'[1]Формат ИПР'!GA138</f>
        <v>0</v>
      </c>
      <c r="AR141" s="35">
        <f>'[1]Формат ИПР'!FX138</f>
        <v>0</v>
      </c>
      <c r="AS141" s="35">
        <f>'[1]Формат ИПР'!FY138</f>
        <v>0</v>
      </c>
      <c r="AT141" s="34" t="s">
        <v>8</v>
      </c>
      <c r="AU141" s="35">
        <f>'[1]Формат ИПР'!GD138</f>
        <v>0</v>
      </c>
      <c r="AV141" s="35">
        <f>'[1]Формат ИПР'!GG138</f>
        <v>0</v>
      </c>
      <c r="AW141" s="35">
        <f>'[1]Формат ИПР'!GC138</f>
        <v>0</v>
      </c>
      <c r="AX141" s="35">
        <f>'[1]Формат ИПР'!GH138</f>
        <v>0</v>
      </c>
      <c r="AY141" s="35">
        <f>'[1]Формат ИПР'!GE138</f>
        <v>0</v>
      </c>
      <c r="AZ141" s="35">
        <f>'[1]Формат ИПР'!GF138</f>
        <v>0</v>
      </c>
      <c r="BA141" s="34" t="s">
        <v>8</v>
      </c>
      <c r="BB141" s="35">
        <f>'[1]Формат ИПР'!GK138</f>
        <v>0</v>
      </c>
      <c r="BC141" s="35">
        <f>'[1]Формат ИПР'!GN138</f>
        <v>0</v>
      </c>
      <c r="BD141" s="35">
        <f>'[1]Формат ИПР'!GJ138</f>
        <v>0</v>
      </c>
      <c r="BE141" s="35">
        <f>'[1]Формат ИПР'!GO138</f>
        <v>0</v>
      </c>
      <c r="BF141" s="35">
        <f>'[1]Формат ИПР'!GL138</f>
        <v>0</v>
      </c>
      <c r="BG141" s="35">
        <f>'[1]Формат ИПР'!GM138</f>
        <v>0</v>
      </c>
      <c r="BH141" s="34" t="s">
        <v>8</v>
      </c>
      <c r="BI141" s="35">
        <f>'[1]Формат ИПР'!GR138</f>
        <v>0</v>
      </c>
      <c r="BJ141" s="35">
        <f>'[1]Формат ИПР'!GU138</f>
        <v>0</v>
      </c>
      <c r="BK141" s="35">
        <f>'[1]Формат ИПР'!GQ138</f>
        <v>0</v>
      </c>
      <c r="BL141" s="35">
        <f>'[1]Формат ИПР'!GV138</f>
        <v>0</v>
      </c>
      <c r="BM141" s="35">
        <f>'[1]Формат ИПР'!GS138</f>
        <v>0</v>
      </c>
      <c r="BN141" s="35">
        <f>'[1]Формат ИПР'!GT138</f>
        <v>0</v>
      </c>
      <c r="BO141" s="34" t="s">
        <v>8</v>
      </c>
      <c r="BP141" s="35">
        <f>'[1]Формат ИПР'!GY138</f>
        <v>0</v>
      </c>
      <c r="BQ141" s="35">
        <f>'[1]Формат ИПР'!HB138</f>
        <v>0</v>
      </c>
      <c r="BR141" s="35">
        <f>'[1]Формат ИПР'!GX138</f>
        <v>0</v>
      </c>
      <c r="BS141" s="35">
        <f>'[1]Формат ИПР'!HC138</f>
        <v>0</v>
      </c>
      <c r="BT141" s="35">
        <f>'[1]Формат ИПР'!GZ138</f>
        <v>0</v>
      </c>
      <c r="BU141" s="35">
        <f>'[1]Формат ИПР'!HA138</f>
        <v>0</v>
      </c>
      <c r="BV141" s="34" t="s">
        <v>8</v>
      </c>
      <c r="BW141" s="35">
        <f>'[1]Формат ИПР'!HF138</f>
        <v>0</v>
      </c>
      <c r="BX141" s="35">
        <f>'[1]Формат ИПР'!HI138</f>
        <v>0</v>
      </c>
      <c r="BY141" s="35">
        <f>'[1]Формат ИПР'!HE138</f>
        <v>0</v>
      </c>
      <c r="BZ141" s="35">
        <f>'[1]Формат ИПР'!HJ138</f>
        <v>0</v>
      </c>
      <c r="CA141" s="35">
        <f>'[1]Формат ИПР'!HG138</f>
        <v>0</v>
      </c>
      <c r="CB141" s="35">
        <f>'[1]Формат ИПР'!HH138</f>
        <v>0</v>
      </c>
      <c r="CC141" s="34" t="s">
        <v>8</v>
      </c>
      <c r="CD141" s="35">
        <f>'[1]Формат ИПР'!HM138</f>
        <v>0</v>
      </c>
      <c r="CE141" s="35">
        <f>'[1]Формат ИПР'!HP138</f>
        <v>0</v>
      </c>
      <c r="CF141" s="35">
        <f>'[1]Формат ИПР'!HL138</f>
        <v>0</v>
      </c>
      <c r="CG141" s="35">
        <f>'[1]Формат ИПР'!HQ138</f>
        <v>0</v>
      </c>
      <c r="CH141" s="35">
        <f>'[1]Формат ИПР'!HN138</f>
        <v>0</v>
      </c>
      <c r="CI141" s="35">
        <f>'[1]Формат ИПР'!HO138</f>
        <v>0</v>
      </c>
      <c r="CJ141" s="36" t="str">
        <f>'[1]Формат ИПР'!UK138</f>
        <v>Объект не корректируется</v>
      </c>
    </row>
    <row r="142" spans="1:88" s="37" customFormat="1" ht="78.75" x14ac:dyDescent="0.25">
      <c r="A142" s="31" t="str">
        <f>'[1]Формат ИПР'!B139</f>
        <v>1.1.6</v>
      </c>
      <c r="B142" s="32" t="str">
        <f>'[1]Формат ИПР'!C139</f>
        <v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v>
      </c>
      <c r="C142" s="33" t="str">
        <f>'[1]Формат ИПР'!D139</f>
        <v>K_Che290</v>
      </c>
      <c r="D142" s="34" t="s">
        <v>8</v>
      </c>
      <c r="E142" s="35">
        <f>'[1]Формат ИПР'!EN139</f>
        <v>0</v>
      </c>
      <c r="F142" s="35">
        <f>'[1]Формат ИПР'!EQ139</f>
        <v>0</v>
      </c>
      <c r="G142" s="35">
        <f>'[1]Формат ИПР'!EM139</f>
        <v>0</v>
      </c>
      <c r="H142" s="35">
        <f>'[1]Формат ИПР'!ER139</f>
        <v>0</v>
      </c>
      <c r="I142" s="35">
        <f>'[1]Формат ИПР'!EO139</f>
        <v>0</v>
      </c>
      <c r="J142" s="35">
        <f>'[1]Формат ИПР'!EP139</f>
        <v>0</v>
      </c>
      <c r="K142" s="34" t="s">
        <v>8</v>
      </c>
      <c r="L142" s="35">
        <f>'[1]Формат ИПР'!EU139</f>
        <v>0</v>
      </c>
      <c r="M142" s="35">
        <f>'[1]Формат ИПР'!EX139</f>
        <v>0</v>
      </c>
      <c r="N142" s="35">
        <f>'[1]Формат ИПР'!ET139</f>
        <v>0</v>
      </c>
      <c r="O142" s="35">
        <f>'[1]Формат ИПР'!EY139</f>
        <v>0</v>
      </c>
      <c r="P142" s="35">
        <f>'[1]Формат ИПР'!EV139</f>
        <v>0</v>
      </c>
      <c r="Q142" s="35">
        <f>'[1]Формат ИПР'!EW139</f>
        <v>0</v>
      </c>
      <c r="R142" s="35" t="s">
        <v>8</v>
      </c>
      <c r="S142" s="35">
        <f>'[1]Формат ИПР'!FB139</f>
        <v>0</v>
      </c>
      <c r="T142" s="35">
        <f>'[1]Формат ИПР'!FE139</f>
        <v>0</v>
      </c>
      <c r="U142" s="35">
        <f>'[1]Формат ИПР'!FA139</f>
        <v>0</v>
      </c>
      <c r="V142" s="35">
        <f>'[1]Формат ИПР'!FF139</f>
        <v>0</v>
      </c>
      <c r="W142" s="35">
        <f>'[1]Формат ИПР'!FC139</f>
        <v>0</v>
      </c>
      <c r="X142" s="35">
        <f>'[1]Формат ИПР'!FD139</f>
        <v>0</v>
      </c>
      <c r="Y142" s="35" t="s">
        <v>8</v>
      </c>
      <c r="Z142" s="35">
        <f>'[1]Формат ИПР'!FI139</f>
        <v>0</v>
      </c>
      <c r="AA142" s="35">
        <f>'[1]Формат ИПР'!FL139</f>
        <v>0</v>
      </c>
      <c r="AB142" s="35">
        <f>'[1]Формат ИПР'!FH139</f>
        <v>0</v>
      </c>
      <c r="AC142" s="35">
        <f>'[1]Формат ИПР'!FM139</f>
        <v>0</v>
      </c>
      <c r="AD142" s="35">
        <f>'[1]Формат ИПР'!FJ139</f>
        <v>0</v>
      </c>
      <c r="AE142" s="35">
        <f>'[1]Формат ИПР'!FK139</f>
        <v>0</v>
      </c>
      <c r="AF142" s="35" t="s">
        <v>8</v>
      </c>
      <c r="AG142" s="35">
        <f>'[1]Формат ИПР'!FP139</f>
        <v>0</v>
      </c>
      <c r="AH142" s="35">
        <f>'[1]Формат ИПР'!FS139</f>
        <v>0</v>
      </c>
      <c r="AI142" s="35">
        <f>'[1]Формат ИПР'!FO139</f>
        <v>0</v>
      </c>
      <c r="AJ142" s="35">
        <f>'[1]Формат ИПР'!FT139</f>
        <v>0</v>
      </c>
      <c r="AK142" s="35">
        <f>'[1]Формат ИПР'!FQ139</f>
        <v>0</v>
      </c>
      <c r="AL142" s="35">
        <f>'[1]Формат ИПР'!FR139</f>
        <v>0</v>
      </c>
      <c r="AM142" s="35" t="s">
        <v>8</v>
      </c>
      <c r="AN142" s="35">
        <f>'[1]Формат ИПР'!FW139</f>
        <v>0</v>
      </c>
      <c r="AO142" s="35">
        <f>'[1]Формат ИПР'!FZ139</f>
        <v>0</v>
      </c>
      <c r="AP142" s="35">
        <f>'[1]Формат ИПР'!FV139</f>
        <v>0</v>
      </c>
      <c r="AQ142" s="35">
        <f>'[1]Формат ИПР'!GA139</f>
        <v>0</v>
      </c>
      <c r="AR142" s="35">
        <f>'[1]Формат ИПР'!FX139</f>
        <v>0</v>
      </c>
      <c r="AS142" s="35">
        <f>'[1]Формат ИПР'!FY139</f>
        <v>0</v>
      </c>
      <c r="AT142" s="34" t="s">
        <v>8</v>
      </c>
      <c r="AU142" s="35">
        <f>'[1]Формат ИПР'!GD139</f>
        <v>0</v>
      </c>
      <c r="AV142" s="35">
        <f>'[1]Формат ИПР'!GG139</f>
        <v>0</v>
      </c>
      <c r="AW142" s="35">
        <f>'[1]Формат ИПР'!GC139</f>
        <v>0</v>
      </c>
      <c r="AX142" s="35">
        <f>'[1]Формат ИПР'!GH139</f>
        <v>0</v>
      </c>
      <c r="AY142" s="35">
        <f>'[1]Формат ИПР'!GE139</f>
        <v>0</v>
      </c>
      <c r="AZ142" s="35">
        <f>'[1]Формат ИПР'!GF139</f>
        <v>0</v>
      </c>
      <c r="BA142" s="34" t="s">
        <v>8</v>
      </c>
      <c r="BB142" s="35">
        <f>'[1]Формат ИПР'!GK139</f>
        <v>0</v>
      </c>
      <c r="BC142" s="35">
        <f>'[1]Формат ИПР'!GN139</f>
        <v>0</v>
      </c>
      <c r="BD142" s="35">
        <f>'[1]Формат ИПР'!GJ139</f>
        <v>0</v>
      </c>
      <c r="BE142" s="35">
        <f>'[1]Формат ИПР'!GO139</f>
        <v>0</v>
      </c>
      <c r="BF142" s="35">
        <f>'[1]Формат ИПР'!GL139</f>
        <v>0</v>
      </c>
      <c r="BG142" s="35">
        <f>'[1]Формат ИПР'!GM139</f>
        <v>0</v>
      </c>
      <c r="BH142" s="34" t="s">
        <v>8</v>
      </c>
      <c r="BI142" s="35">
        <f>'[1]Формат ИПР'!GR139</f>
        <v>0</v>
      </c>
      <c r="BJ142" s="35">
        <f>'[1]Формат ИПР'!GU139</f>
        <v>0</v>
      </c>
      <c r="BK142" s="35">
        <f>'[1]Формат ИПР'!GQ139</f>
        <v>0</v>
      </c>
      <c r="BL142" s="35">
        <f>'[1]Формат ИПР'!GV139</f>
        <v>0</v>
      </c>
      <c r="BM142" s="35">
        <f>'[1]Формат ИПР'!GS139</f>
        <v>0</v>
      </c>
      <c r="BN142" s="35">
        <f>'[1]Формат ИПР'!GT139</f>
        <v>0</v>
      </c>
      <c r="BO142" s="34" t="s">
        <v>8</v>
      </c>
      <c r="BP142" s="35">
        <f>'[1]Формат ИПР'!GY139</f>
        <v>0</v>
      </c>
      <c r="BQ142" s="35">
        <f>'[1]Формат ИПР'!HB139</f>
        <v>0</v>
      </c>
      <c r="BR142" s="35">
        <f>'[1]Формат ИПР'!GX139</f>
        <v>0</v>
      </c>
      <c r="BS142" s="35">
        <f>'[1]Формат ИПР'!HC139</f>
        <v>0</v>
      </c>
      <c r="BT142" s="35">
        <f>'[1]Формат ИПР'!GZ139</f>
        <v>0</v>
      </c>
      <c r="BU142" s="35">
        <f>'[1]Формат ИПР'!HA139</f>
        <v>0</v>
      </c>
      <c r="BV142" s="34" t="s">
        <v>8</v>
      </c>
      <c r="BW142" s="35">
        <f>'[1]Формат ИПР'!HF139</f>
        <v>0</v>
      </c>
      <c r="BX142" s="35">
        <f>'[1]Формат ИПР'!HI139</f>
        <v>0</v>
      </c>
      <c r="BY142" s="35">
        <f>'[1]Формат ИПР'!HE139</f>
        <v>0</v>
      </c>
      <c r="BZ142" s="35">
        <f>'[1]Формат ИПР'!HJ139</f>
        <v>0</v>
      </c>
      <c r="CA142" s="35">
        <f>'[1]Формат ИПР'!HG139</f>
        <v>0</v>
      </c>
      <c r="CB142" s="35">
        <f>'[1]Формат ИПР'!HH139</f>
        <v>0</v>
      </c>
      <c r="CC142" s="34" t="s">
        <v>8</v>
      </c>
      <c r="CD142" s="35">
        <f>'[1]Формат ИПР'!HM139</f>
        <v>0</v>
      </c>
      <c r="CE142" s="35">
        <f>'[1]Формат ИПР'!HP139</f>
        <v>0</v>
      </c>
      <c r="CF142" s="35">
        <f>'[1]Формат ИПР'!HL139</f>
        <v>0</v>
      </c>
      <c r="CG142" s="35">
        <f>'[1]Формат ИПР'!HQ139</f>
        <v>0</v>
      </c>
      <c r="CH142" s="35">
        <f>'[1]Формат ИПР'!HN139</f>
        <v>0</v>
      </c>
      <c r="CI142" s="35">
        <f>'[1]Формат ИПР'!HO139</f>
        <v>0</v>
      </c>
      <c r="CJ142" s="36" t="str">
        <f>'[1]Формат ИПР'!UK139</f>
        <v>Объект не корректируется</v>
      </c>
    </row>
    <row r="143" spans="1:88" s="37" customFormat="1" ht="78.75" x14ac:dyDescent="0.25">
      <c r="A143" s="31" t="str">
        <f>'[1]Формат ИПР'!B140</f>
        <v>1.1.6</v>
      </c>
      <c r="B143" s="32" t="str">
        <f>'[1]Формат ИПР'!C140</f>
        <v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v>
      </c>
      <c r="C143" s="33" t="str">
        <f>'[1]Формат ИПР'!D140</f>
        <v>K_Che291</v>
      </c>
      <c r="D143" s="34" t="s">
        <v>8</v>
      </c>
      <c r="E143" s="35">
        <f>'[1]Формат ИПР'!EN140</f>
        <v>0</v>
      </c>
      <c r="F143" s="35">
        <f>'[1]Формат ИПР'!EQ140</f>
        <v>0</v>
      </c>
      <c r="G143" s="35">
        <f>'[1]Формат ИПР'!EM140</f>
        <v>0</v>
      </c>
      <c r="H143" s="35">
        <f>'[1]Формат ИПР'!ER140</f>
        <v>0</v>
      </c>
      <c r="I143" s="35">
        <f>'[1]Формат ИПР'!EO140</f>
        <v>0</v>
      </c>
      <c r="J143" s="35">
        <f>'[1]Формат ИПР'!EP140</f>
        <v>0</v>
      </c>
      <c r="K143" s="34" t="s">
        <v>8</v>
      </c>
      <c r="L143" s="35">
        <f>'[1]Формат ИПР'!EU140</f>
        <v>0</v>
      </c>
      <c r="M143" s="35">
        <f>'[1]Формат ИПР'!EX140</f>
        <v>0</v>
      </c>
      <c r="N143" s="35">
        <f>'[1]Формат ИПР'!ET140</f>
        <v>0</v>
      </c>
      <c r="O143" s="35">
        <f>'[1]Формат ИПР'!EY140</f>
        <v>0</v>
      </c>
      <c r="P143" s="35">
        <f>'[1]Формат ИПР'!EV140</f>
        <v>0</v>
      </c>
      <c r="Q143" s="35">
        <f>'[1]Формат ИПР'!EW140</f>
        <v>0</v>
      </c>
      <c r="R143" s="35" t="s">
        <v>8</v>
      </c>
      <c r="S143" s="35">
        <f>'[1]Формат ИПР'!FB140</f>
        <v>0</v>
      </c>
      <c r="T143" s="35">
        <f>'[1]Формат ИПР'!FE140</f>
        <v>0</v>
      </c>
      <c r="U143" s="35">
        <f>'[1]Формат ИПР'!FA140</f>
        <v>0</v>
      </c>
      <c r="V143" s="35">
        <f>'[1]Формат ИПР'!FF140</f>
        <v>0</v>
      </c>
      <c r="W143" s="35">
        <f>'[1]Формат ИПР'!FC140</f>
        <v>0</v>
      </c>
      <c r="X143" s="35">
        <f>'[1]Формат ИПР'!FD140</f>
        <v>0</v>
      </c>
      <c r="Y143" s="35" t="s">
        <v>8</v>
      </c>
      <c r="Z143" s="35">
        <f>'[1]Формат ИПР'!FI140</f>
        <v>0</v>
      </c>
      <c r="AA143" s="35">
        <f>'[1]Формат ИПР'!FL140</f>
        <v>0</v>
      </c>
      <c r="AB143" s="35">
        <f>'[1]Формат ИПР'!FH140</f>
        <v>0</v>
      </c>
      <c r="AC143" s="35">
        <f>'[1]Формат ИПР'!FM140</f>
        <v>0</v>
      </c>
      <c r="AD143" s="35">
        <f>'[1]Формат ИПР'!FJ140</f>
        <v>0</v>
      </c>
      <c r="AE143" s="35">
        <f>'[1]Формат ИПР'!FK140</f>
        <v>0</v>
      </c>
      <c r="AF143" s="35" t="s">
        <v>8</v>
      </c>
      <c r="AG143" s="35">
        <f>'[1]Формат ИПР'!FP140</f>
        <v>0</v>
      </c>
      <c r="AH143" s="35">
        <f>'[1]Формат ИПР'!FS140</f>
        <v>0</v>
      </c>
      <c r="AI143" s="35">
        <f>'[1]Формат ИПР'!FO140</f>
        <v>0</v>
      </c>
      <c r="AJ143" s="35">
        <f>'[1]Формат ИПР'!FT140</f>
        <v>0</v>
      </c>
      <c r="AK143" s="35">
        <f>'[1]Формат ИПР'!FQ140</f>
        <v>0</v>
      </c>
      <c r="AL143" s="35">
        <f>'[1]Формат ИПР'!FR140</f>
        <v>0</v>
      </c>
      <c r="AM143" s="35" t="s">
        <v>8</v>
      </c>
      <c r="AN143" s="35">
        <f>'[1]Формат ИПР'!FW140</f>
        <v>0</v>
      </c>
      <c r="AO143" s="35">
        <f>'[1]Формат ИПР'!FZ140</f>
        <v>0</v>
      </c>
      <c r="AP143" s="35">
        <f>'[1]Формат ИПР'!FV140</f>
        <v>0</v>
      </c>
      <c r="AQ143" s="35">
        <f>'[1]Формат ИПР'!GA140</f>
        <v>0</v>
      </c>
      <c r="AR143" s="35">
        <f>'[1]Формат ИПР'!FX140</f>
        <v>0</v>
      </c>
      <c r="AS143" s="35">
        <f>'[1]Формат ИПР'!FY140</f>
        <v>0</v>
      </c>
      <c r="AT143" s="34" t="s">
        <v>8</v>
      </c>
      <c r="AU143" s="35">
        <f>'[1]Формат ИПР'!GD140</f>
        <v>0</v>
      </c>
      <c r="AV143" s="35">
        <f>'[1]Формат ИПР'!GG140</f>
        <v>0</v>
      </c>
      <c r="AW143" s="35">
        <f>'[1]Формат ИПР'!GC140</f>
        <v>0</v>
      </c>
      <c r="AX143" s="35">
        <f>'[1]Формат ИПР'!GH140</f>
        <v>0</v>
      </c>
      <c r="AY143" s="35">
        <f>'[1]Формат ИПР'!GE140</f>
        <v>0</v>
      </c>
      <c r="AZ143" s="35">
        <f>'[1]Формат ИПР'!GF140</f>
        <v>0</v>
      </c>
      <c r="BA143" s="34" t="s">
        <v>8</v>
      </c>
      <c r="BB143" s="35">
        <f>'[1]Формат ИПР'!GK140</f>
        <v>0</v>
      </c>
      <c r="BC143" s="35">
        <f>'[1]Формат ИПР'!GN140</f>
        <v>0</v>
      </c>
      <c r="BD143" s="35">
        <f>'[1]Формат ИПР'!GJ140</f>
        <v>0</v>
      </c>
      <c r="BE143" s="35">
        <f>'[1]Формат ИПР'!GO140</f>
        <v>0</v>
      </c>
      <c r="BF143" s="35">
        <f>'[1]Формат ИПР'!GL140</f>
        <v>0</v>
      </c>
      <c r="BG143" s="35">
        <f>'[1]Формат ИПР'!GM140</f>
        <v>0</v>
      </c>
      <c r="BH143" s="34" t="s">
        <v>8</v>
      </c>
      <c r="BI143" s="35">
        <f>'[1]Формат ИПР'!GR140</f>
        <v>0</v>
      </c>
      <c r="BJ143" s="35">
        <f>'[1]Формат ИПР'!GU140</f>
        <v>0</v>
      </c>
      <c r="BK143" s="35">
        <f>'[1]Формат ИПР'!GQ140</f>
        <v>0</v>
      </c>
      <c r="BL143" s="35">
        <f>'[1]Формат ИПР'!GV140</f>
        <v>0</v>
      </c>
      <c r="BM143" s="35">
        <f>'[1]Формат ИПР'!GS140</f>
        <v>0</v>
      </c>
      <c r="BN143" s="35">
        <f>'[1]Формат ИПР'!GT140</f>
        <v>0</v>
      </c>
      <c r="BO143" s="34" t="s">
        <v>8</v>
      </c>
      <c r="BP143" s="35">
        <f>'[1]Формат ИПР'!GY140</f>
        <v>0</v>
      </c>
      <c r="BQ143" s="35">
        <f>'[1]Формат ИПР'!HB140</f>
        <v>0</v>
      </c>
      <c r="BR143" s="35">
        <f>'[1]Формат ИПР'!GX140</f>
        <v>0</v>
      </c>
      <c r="BS143" s="35">
        <f>'[1]Формат ИПР'!HC140</f>
        <v>0</v>
      </c>
      <c r="BT143" s="35">
        <f>'[1]Формат ИПР'!GZ140</f>
        <v>0</v>
      </c>
      <c r="BU143" s="35">
        <f>'[1]Формат ИПР'!HA140</f>
        <v>0</v>
      </c>
      <c r="BV143" s="34" t="s">
        <v>8</v>
      </c>
      <c r="BW143" s="35">
        <f>'[1]Формат ИПР'!HF140</f>
        <v>0</v>
      </c>
      <c r="BX143" s="35">
        <f>'[1]Формат ИПР'!HI140</f>
        <v>0</v>
      </c>
      <c r="BY143" s="35">
        <f>'[1]Формат ИПР'!HE140</f>
        <v>0</v>
      </c>
      <c r="BZ143" s="35">
        <f>'[1]Формат ИПР'!HJ140</f>
        <v>0</v>
      </c>
      <c r="CA143" s="35">
        <f>'[1]Формат ИПР'!HG140</f>
        <v>0</v>
      </c>
      <c r="CB143" s="35">
        <f>'[1]Формат ИПР'!HH140</f>
        <v>0</v>
      </c>
      <c r="CC143" s="34" t="s">
        <v>8</v>
      </c>
      <c r="CD143" s="35">
        <f>'[1]Формат ИПР'!HM140</f>
        <v>0</v>
      </c>
      <c r="CE143" s="35">
        <f>'[1]Формат ИПР'!HP140</f>
        <v>0</v>
      </c>
      <c r="CF143" s="35">
        <f>'[1]Формат ИПР'!HL140</f>
        <v>0</v>
      </c>
      <c r="CG143" s="35">
        <f>'[1]Формат ИПР'!HQ140</f>
        <v>0</v>
      </c>
      <c r="CH143" s="35">
        <f>'[1]Формат ИПР'!HN140</f>
        <v>0</v>
      </c>
      <c r="CI143" s="35">
        <f>'[1]Формат ИПР'!HO140</f>
        <v>0</v>
      </c>
      <c r="CJ143" s="36" t="str">
        <f>'[1]Формат ИПР'!UK140</f>
        <v>Объект не корректируется</v>
      </c>
    </row>
    <row r="144" spans="1:88" s="37" customFormat="1" ht="78.75" x14ac:dyDescent="0.25">
      <c r="A144" s="31" t="str">
        <f>'[1]Формат ИПР'!B141</f>
        <v>1.1.6</v>
      </c>
      <c r="B144" s="32" t="str">
        <f>'[1]Формат ИПР'!C141</f>
        <v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v>
      </c>
      <c r="C144" s="33" t="str">
        <f>'[1]Формат ИПР'!D141</f>
        <v>K_Che292</v>
      </c>
      <c r="D144" s="34" t="s">
        <v>8</v>
      </c>
      <c r="E144" s="35">
        <f>'[1]Формат ИПР'!EN141</f>
        <v>0</v>
      </c>
      <c r="F144" s="35">
        <f>'[1]Формат ИПР'!EQ141</f>
        <v>0</v>
      </c>
      <c r="G144" s="35">
        <f>'[1]Формат ИПР'!EM141</f>
        <v>0</v>
      </c>
      <c r="H144" s="35">
        <f>'[1]Формат ИПР'!ER141</f>
        <v>0</v>
      </c>
      <c r="I144" s="35">
        <f>'[1]Формат ИПР'!EO141</f>
        <v>0</v>
      </c>
      <c r="J144" s="35">
        <f>'[1]Формат ИПР'!EP141</f>
        <v>0</v>
      </c>
      <c r="K144" s="34" t="s">
        <v>8</v>
      </c>
      <c r="L144" s="35">
        <f>'[1]Формат ИПР'!EU141</f>
        <v>0</v>
      </c>
      <c r="M144" s="35">
        <f>'[1]Формат ИПР'!EX141</f>
        <v>0</v>
      </c>
      <c r="N144" s="35">
        <f>'[1]Формат ИПР'!ET141</f>
        <v>0</v>
      </c>
      <c r="O144" s="35">
        <f>'[1]Формат ИПР'!EY141</f>
        <v>0</v>
      </c>
      <c r="P144" s="35">
        <f>'[1]Формат ИПР'!EV141</f>
        <v>0</v>
      </c>
      <c r="Q144" s="35">
        <f>'[1]Формат ИПР'!EW141</f>
        <v>0</v>
      </c>
      <c r="R144" s="35" t="s">
        <v>8</v>
      </c>
      <c r="S144" s="35">
        <f>'[1]Формат ИПР'!FB141</f>
        <v>0</v>
      </c>
      <c r="T144" s="35">
        <f>'[1]Формат ИПР'!FE141</f>
        <v>0</v>
      </c>
      <c r="U144" s="35">
        <f>'[1]Формат ИПР'!FA141</f>
        <v>0</v>
      </c>
      <c r="V144" s="35">
        <f>'[1]Формат ИПР'!FF141</f>
        <v>0</v>
      </c>
      <c r="W144" s="35">
        <f>'[1]Формат ИПР'!FC141</f>
        <v>0</v>
      </c>
      <c r="X144" s="35">
        <f>'[1]Формат ИПР'!FD141</f>
        <v>0</v>
      </c>
      <c r="Y144" s="35" t="s">
        <v>8</v>
      </c>
      <c r="Z144" s="35">
        <f>'[1]Формат ИПР'!FI141</f>
        <v>0</v>
      </c>
      <c r="AA144" s="35">
        <f>'[1]Формат ИПР'!FL141</f>
        <v>0</v>
      </c>
      <c r="AB144" s="35">
        <f>'[1]Формат ИПР'!FH141</f>
        <v>0</v>
      </c>
      <c r="AC144" s="35">
        <f>'[1]Формат ИПР'!FM141</f>
        <v>0</v>
      </c>
      <c r="AD144" s="35">
        <f>'[1]Формат ИПР'!FJ141</f>
        <v>0</v>
      </c>
      <c r="AE144" s="35">
        <f>'[1]Формат ИПР'!FK141</f>
        <v>0</v>
      </c>
      <c r="AF144" s="35" t="s">
        <v>8</v>
      </c>
      <c r="AG144" s="35">
        <f>'[1]Формат ИПР'!FP141</f>
        <v>0</v>
      </c>
      <c r="AH144" s="35">
        <f>'[1]Формат ИПР'!FS141</f>
        <v>0</v>
      </c>
      <c r="AI144" s="35">
        <f>'[1]Формат ИПР'!FO141</f>
        <v>0</v>
      </c>
      <c r="AJ144" s="35">
        <f>'[1]Формат ИПР'!FT141</f>
        <v>0</v>
      </c>
      <c r="AK144" s="35">
        <f>'[1]Формат ИПР'!FQ141</f>
        <v>0</v>
      </c>
      <c r="AL144" s="35">
        <f>'[1]Формат ИПР'!FR141</f>
        <v>0</v>
      </c>
      <c r="AM144" s="35" t="s">
        <v>8</v>
      </c>
      <c r="AN144" s="35">
        <f>'[1]Формат ИПР'!FW141</f>
        <v>0</v>
      </c>
      <c r="AO144" s="35">
        <f>'[1]Формат ИПР'!FZ141</f>
        <v>0</v>
      </c>
      <c r="AP144" s="35">
        <f>'[1]Формат ИПР'!FV141</f>
        <v>0</v>
      </c>
      <c r="AQ144" s="35">
        <f>'[1]Формат ИПР'!GA141</f>
        <v>0</v>
      </c>
      <c r="AR144" s="35">
        <f>'[1]Формат ИПР'!FX141</f>
        <v>0</v>
      </c>
      <c r="AS144" s="35">
        <f>'[1]Формат ИПР'!FY141</f>
        <v>0</v>
      </c>
      <c r="AT144" s="34" t="s">
        <v>8</v>
      </c>
      <c r="AU144" s="35">
        <f>'[1]Формат ИПР'!GD141</f>
        <v>0</v>
      </c>
      <c r="AV144" s="35">
        <f>'[1]Формат ИПР'!GG141</f>
        <v>0</v>
      </c>
      <c r="AW144" s="35">
        <f>'[1]Формат ИПР'!GC141</f>
        <v>0</v>
      </c>
      <c r="AX144" s="35">
        <f>'[1]Формат ИПР'!GH141</f>
        <v>0</v>
      </c>
      <c r="AY144" s="35">
        <f>'[1]Формат ИПР'!GE141</f>
        <v>0</v>
      </c>
      <c r="AZ144" s="35">
        <f>'[1]Формат ИПР'!GF141</f>
        <v>0</v>
      </c>
      <c r="BA144" s="34" t="s">
        <v>8</v>
      </c>
      <c r="BB144" s="35">
        <f>'[1]Формат ИПР'!GK141</f>
        <v>0</v>
      </c>
      <c r="BC144" s="35">
        <f>'[1]Формат ИПР'!GN141</f>
        <v>0</v>
      </c>
      <c r="BD144" s="35">
        <f>'[1]Формат ИПР'!GJ141</f>
        <v>0</v>
      </c>
      <c r="BE144" s="35">
        <f>'[1]Формат ИПР'!GO141</f>
        <v>0</v>
      </c>
      <c r="BF144" s="35">
        <f>'[1]Формат ИПР'!GL141</f>
        <v>0</v>
      </c>
      <c r="BG144" s="35">
        <f>'[1]Формат ИПР'!GM141</f>
        <v>0</v>
      </c>
      <c r="BH144" s="34" t="s">
        <v>8</v>
      </c>
      <c r="BI144" s="35">
        <f>'[1]Формат ИПР'!GR141</f>
        <v>0</v>
      </c>
      <c r="BJ144" s="35">
        <f>'[1]Формат ИПР'!GU141</f>
        <v>0</v>
      </c>
      <c r="BK144" s="35">
        <f>'[1]Формат ИПР'!GQ141</f>
        <v>0</v>
      </c>
      <c r="BL144" s="35">
        <f>'[1]Формат ИПР'!GV141</f>
        <v>0</v>
      </c>
      <c r="BM144" s="35">
        <f>'[1]Формат ИПР'!GS141</f>
        <v>0</v>
      </c>
      <c r="BN144" s="35">
        <f>'[1]Формат ИПР'!GT141</f>
        <v>0</v>
      </c>
      <c r="BO144" s="34" t="s">
        <v>8</v>
      </c>
      <c r="BP144" s="35">
        <f>'[1]Формат ИПР'!GY141</f>
        <v>0</v>
      </c>
      <c r="BQ144" s="35">
        <f>'[1]Формат ИПР'!HB141</f>
        <v>0</v>
      </c>
      <c r="BR144" s="35">
        <f>'[1]Формат ИПР'!GX141</f>
        <v>0</v>
      </c>
      <c r="BS144" s="35">
        <f>'[1]Формат ИПР'!HC141</f>
        <v>0</v>
      </c>
      <c r="BT144" s="35">
        <f>'[1]Формат ИПР'!GZ141</f>
        <v>0</v>
      </c>
      <c r="BU144" s="35">
        <f>'[1]Формат ИПР'!HA141</f>
        <v>0</v>
      </c>
      <c r="BV144" s="34" t="s">
        <v>8</v>
      </c>
      <c r="BW144" s="35">
        <f>'[1]Формат ИПР'!HF141</f>
        <v>0</v>
      </c>
      <c r="BX144" s="35">
        <f>'[1]Формат ИПР'!HI141</f>
        <v>0</v>
      </c>
      <c r="BY144" s="35">
        <f>'[1]Формат ИПР'!HE141</f>
        <v>0</v>
      </c>
      <c r="BZ144" s="35">
        <f>'[1]Формат ИПР'!HJ141</f>
        <v>0</v>
      </c>
      <c r="CA144" s="35">
        <f>'[1]Формат ИПР'!HG141</f>
        <v>0</v>
      </c>
      <c r="CB144" s="35">
        <f>'[1]Формат ИПР'!HH141</f>
        <v>0</v>
      </c>
      <c r="CC144" s="34" t="s">
        <v>8</v>
      </c>
      <c r="CD144" s="35">
        <f>'[1]Формат ИПР'!HM141</f>
        <v>0</v>
      </c>
      <c r="CE144" s="35">
        <f>'[1]Формат ИПР'!HP141</f>
        <v>0</v>
      </c>
      <c r="CF144" s="35">
        <f>'[1]Формат ИПР'!HL141</f>
        <v>0</v>
      </c>
      <c r="CG144" s="35">
        <f>'[1]Формат ИПР'!HQ141</f>
        <v>0</v>
      </c>
      <c r="CH144" s="35">
        <f>'[1]Формат ИПР'!HN141</f>
        <v>0</v>
      </c>
      <c r="CI144" s="35">
        <f>'[1]Формат ИПР'!HO141</f>
        <v>0</v>
      </c>
      <c r="CJ144" s="36" t="str">
        <f>'[1]Формат ИПР'!UK141</f>
        <v>Объект не корректируется</v>
      </c>
    </row>
    <row r="145" spans="1:88" s="37" customFormat="1" ht="78.75" x14ac:dyDescent="0.25">
      <c r="A145" s="31" t="str">
        <f>'[1]Формат ИПР'!B142</f>
        <v>1.1.6</v>
      </c>
      <c r="B145" s="32" t="str">
        <f>'[1]Формат ИПР'!C142</f>
        <v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v>
      </c>
      <c r="C145" s="33" t="str">
        <f>'[1]Формат ИПР'!D142</f>
        <v>K_Che293</v>
      </c>
      <c r="D145" s="34" t="s">
        <v>8</v>
      </c>
      <c r="E145" s="35">
        <f>'[1]Формат ИПР'!EN142</f>
        <v>0</v>
      </c>
      <c r="F145" s="35">
        <f>'[1]Формат ИПР'!EQ142</f>
        <v>0</v>
      </c>
      <c r="G145" s="35">
        <f>'[1]Формат ИПР'!EM142</f>
        <v>0</v>
      </c>
      <c r="H145" s="35">
        <f>'[1]Формат ИПР'!ER142</f>
        <v>0</v>
      </c>
      <c r="I145" s="35">
        <f>'[1]Формат ИПР'!EO142</f>
        <v>0</v>
      </c>
      <c r="J145" s="35">
        <f>'[1]Формат ИПР'!EP142</f>
        <v>0</v>
      </c>
      <c r="K145" s="34" t="s">
        <v>8</v>
      </c>
      <c r="L145" s="35">
        <f>'[1]Формат ИПР'!EU142</f>
        <v>0</v>
      </c>
      <c r="M145" s="35">
        <f>'[1]Формат ИПР'!EX142</f>
        <v>0</v>
      </c>
      <c r="N145" s="35">
        <f>'[1]Формат ИПР'!ET142</f>
        <v>0</v>
      </c>
      <c r="O145" s="35">
        <f>'[1]Формат ИПР'!EY142</f>
        <v>0</v>
      </c>
      <c r="P145" s="35">
        <f>'[1]Формат ИПР'!EV142</f>
        <v>0</v>
      </c>
      <c r="Q145" s="35">
        <f>'[1]Формат ИПР'!EW142</f>
        <v>0</v>
      </c>
      <c r="R145" s="35" t="s">
        <v>8</v>
      </c>
      <c r="S145" s="35">
        <f>'[1]Формат ИПР'!FB142</f>
        <v>0</v>
      </c>
      <c r="T145" s="35">
        <f>'[1]Формат ИПР'!FE142</f>
        <v>0</v>
      </c>
      <c r="U145" s="35">
        <f>'[1]Формат ИПР'!FA142</f>
        <v>0</v>
      </c>
      <c r="V145" s="35">
        <f>'[1]Формат ИПР'!FF142</f>
        <v>0</v>
      </c>
      <c r="W145" s="35">
        <f>'[1]Формат ИПР'!FC142</f>
        <v>0</v>
      </c>
      <c r="X145" s="35">
        <f>'[1]Формат ИПР'!FD142</f>
        <v>0</v>
      </c>
      <c r="Y145" s="35" t="s">
        <v>8</v>
      </c>
      <c r="Z145" s="35">
        <f>'[1]Формат ИПР'!FI142</f>
        <v>0</v>
      </c>
      <c r="AA145" s="35">
        <f>'[1]Формат ИПР'!FL142</f>
        <v>0</v>
      </c>
      <c r="AB145" s="35">
        <f>'[1]Формат ИПР'!FH142</f>
        <v>0</v>
      </c>
      <c r="AC145" s="35">
        <f>'[1]Формат ИПР'!FM142</f>
        <v>0</v>
      </c>
      <c r="AD145" s="35">
        <f>'[1]Формат ИПР'!FJ142</f>
        <v>0</v>
      </c>
      <c r="AE145" s="35">
        <f>'[1]Формат ИПР'!FK142</f>
        <v>0</v>
      </c>
      <c r="AF145" s="35" t="s">
        <v>8</v>
      </c>
      <c r="AG145" s="35">
        <f>'[1]Формат ИПР'!FP142</f>
        <v>0</v>
      </c>
      <c r="AH145" s="35">
        <f>'[1]Формат ИПР'!FS142</f>
        <v>0</v>
      </c>
      <c r="AI145" s="35">
        <f>'[1]Формат ИПР'!FO142</f>
        <v>0</v>
      </c>
      <c r="AJ145" s="35">
        <f>'[1]Формат ИПР'!FT142</f>
        <v>0</v>
      </c>
      <c r="AK145" s="35">
        <f>'[1]Формат ИПР'!FQ142</f>
        <v>0</v>
      </c>
      <c r="AL145" s="35">
        <f>'[1]Формат ИПР'!FR142</f>
        <v>0</v>
      </c>
      <c r="AM145" s="35" t="s">
        <v>8</v>
      </c>
      <c r="AN145" s="35">
        <f>'[1]Формат ИПР'!FW142</f>
        <v>0</v>
      </c>
      <c r="AO145" s="35">
        <f>'[1]Формат ИПР'!FZ142</f>
        <v>0</v>
      </c>
      <c r="AP145" s="35">
        <f>'[1]Формат ИПР'!FV142</f>
        <v>0</v>
      </c>
      <c r="AQ145" s="35">
        <f>'[1]Формат ИПР'!GA142</f>
        <v>0</v>
      </c>
      <c r="AR145" s="35">
        <f>'[1]Формат ИПР'!FX142</f>
        <v>0</v>
      </c>
      <c r="AS145" s="35">
        <f>'[1]Формат ИПР'!FY142</f>
        <v>0</v>
      </c>
      <c r="AT145" s="34" t="s">
        <v>8</v>
      </c>
      <c r="AU145" s="35">
        <f>'[1]Формат ИПР'!GD142</f>
        <v>0</v>
      </c>
      <c r="AV145" s="35">
        <f>'[1]Формат ИПР'!GG142</f>
        <v>0</v>
      </c>
      <c r="AW145" s="35">
        <f>'[1]Формат ИПР'!GC142</f>
        <v>0</v>
      </c>
      <c r="AX145" s="35">
        <f>'[1]Формат ИПР'!GH142</f>
        <v>0</v>
      </c>
      <c r="AY145" s="35">
        <f>'[1]Формат ИПР'!GE142</f>
        <v>0</v>
      </c>
      <c r="AZ145" s="35">
        <f>'[1]Формат ИПР'!GF142</f>
        <v>0</v>
      </c>
      <c r="BA145" s="34" t="s">
        <v>8</v>
      </c>
      <c r="BB145" s="35">
        <f>'[1]Формат ИПР'!GK142</f>
        <v>0</v>
      </c>
      <c r="BC145" s="35">
        <f>'[1]Формат ИПР'!GN142</f>
        <v>0</v>
      </c>
      <c r="BD145" s="35">
        <f>'[1]Формат ИПР'!GJ142</f>
        <v>0</v>
      </c>
      <c r="BE145" s="35">
        <f>'[1]Формат ИПР'!GO142</f>
        <v>0</v>
      </c>
      <c r="BF145" s="35">
        <f>'[1]Формат ИПР'!GL142</f>
        <v>0</v>
      </c>
      <c r="BG145" s="35">
        <f>'[1]Формат ИПР'!GM142</f>
        <v>0</v>
      </c>
      <c r="BH145" s="34" t="s">
        <v>8</v>
      </c>
      <c r="BI145" s="35">
        <f>'[1]Формат ИПР'!GR142</f>
        <v>0</v>
      </c>
      <c r="BJ145" s="35">
        <f>'[1]Формат ИПР'!GU142</f>
        <v>0</v>
      </c>
      <c r="BK145" s="35">
        <f>'[1]Формат ИПР'!GQ142</f>
        <v>0</v>
      </c>
      <c r="BL145" s="35">
        <f>'[1]Формат ИПР'!GV142</f>
        <v>0</v>
      </c>
      <c r="BM145" s="35">
        <f>'[1]Формат ИПР'!GS142</f>
        <v>0</v>
      </c>
      <c r="BN145" s="35">
        <f>'[1]Формат ИПР'!GT142</f>
        <v>0</v>
      </c>
      <c r="BO145" s="34" t="s">
        <v>8</v>
      </c>
      <c r="BP145" s="35">
        <f>'[1]Формат ИПР'!GY142</f>
        <v>0</v>
      </c>
      <c r="BQ145" s="35">
        <f>'[1]Формат ИПР'!HB142</f>
        <v>0</v>
      </c>
      <c r="BR145" s="35">
        <f>'[1]Формат ИПР'!GX142</f>
        <v>0</v>
      </c>
      <c r="BS145" s="35">
        <f>'[1]Формат ИПР'!HC142</f>
        <v>0</v>
      </c>
      <c r="BT145" s="35">
        <f>'[1]Формат ИПР'!GZ142</f>
        <v>0</v>
      </c>
      <c r="BU145" s="35">
        <f>'[1]Формат ИПР'!HA142</f>
        <v>0</v>
      </c>
      <c r="BV145" s="34" t="s">
        <v>8</v>
      </c>
      <c r="BW145" s="35">
        <f>'[1]Формат ИПР'!HF142</f>
        <v>0</v>
      </c>
      <c r="BX145" s="35">
        <f>'[1]Формат ИПР'!HI142</f>
        <v>0</v>
      </c>
      <c r="BY145" s="35">
        <f>'[1]Формат ИПР'!HE142</f>
        <v>0</v>
      </c>
      <c r="BZ145" s="35">
        <f>'[1]Формат ИПР'!HJ142</f>
        <v>0</v>
      </c>
      <c r="CA145" s="35">
        <f>'[1]Формат ИПР'!HG142</f>
        <v>0</v>
      </c>
      <c r="CB145" s="35">
        <f>'[1]Формат ИПР'!HH142</f>
        <v>0</v>
      </c>
      <c r="CC145" s="34" t="s">
        <v>8</v>
      </c>
      <c r="CD145" s="35">
        <f>'[1]Формат ИПР'!HM142</f>
        <v>0</v>
      </c>
      <c r="CE145" s="35">
        <f>'[1]Формат ИПР'!HP142</f>
        <v>0</v>
      </c>
      <c r="CF145" s="35">
        <f>'[1]Формат ИПР'!HL142</f>
        <v>0</v>
      </c>
      <c r="CG145" s="35">
        <f>'[1]Формат ИПР'!HQ142</f>
        <v>0</v>
      </c>
      <c r="CH145" s="35">
        <f>'[1]Формат ИПР'!HN142</f>
        <v>0</v>
      </c>
      <c r="CI145" s="35">
        <f>'[1]Формат ИПР'!HO142</f>
        <v>0</v>
      </c>
      <c r="CJ145" s="36" t="str">
        <f>'[1]Формат ИПР'!UK142</f>
        <v>Объект не корректируется</v>
      </c>
    </row>
    <row r="146" spans="1:88" s="37" customFormat="1" ht="78.75" x14ac:dyDescent="0.25">
      <c r="A146" s="31" t="str">
        <f>'[1]Формат ИПР'!B143</f>
        <v>1.1.6</v>
      </c>
      <c r="B146" s="32" t="str">
        <f>'[1]Формат ИПР'!C143</f>
        <v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v>
      </c>
      <c r="C146" s="33" t="str">
        <f>'[1]Формат ИПР'!D143</f>
        <v>K_Che294</v>
      </c>
      <c r="D146" s="34" t="s">
        <v>8</v>
      </c>
      <c r="E146" s="35">
        <f>'[1]Формат ИПР'!EN143</f>
        <v>0</v>
      </c>
      <c r="F146" s="35">
        <f>'[1]Формат ИПР'!EQ143</f>
        <v>0</v>
      </c>
      <c r="G146" s="35">
        <f>'[1]Формат ИПР'!EM143</f>
        <v>0</v>
      </c>
      <c r="H146" s="35">
        <f>'[1]Формат ИПР'!ER143</f>
        <v>0</v>
      </c>
      <c r="I146" s="35">
        <f>'[1]Формат ИПР'!EO143</f>
        <v>0</v>
      </c>
      <c r="J146" s="35">
        <f>'[1]Формат ИПР'!EP143</f>
        <v>0</v>
      </c>
      <c r="K146" s="34" t="s">
        <v>8</v>
      </c>
      <c r="L146" s="35">
        <f>'[1]Формат ИПР'!EU143</f>
        <v>0</v>
      </c>
      <c r="M146" s="35">
        <f>'[1]Формат ИПР'!EX143</f>
        <v>0</v>
      </c>
      <c r="N146" s="35">
        <f>'[1]Формат ИПР'!ET143</f>
        <v>0</v>
      </c>
      <c r="O146" s="35">
        <f>'[1]Формат ИПР'!EY143</f>
        <v>0</v>
      </c>
      <c r="P146" s="35">
        <f>'[1]Формат ИПР'!EV143</f>
        <v>0</v>
      </c>
      <c r="Q146" s="35">
        <f>'[1]Формат ИПР'!EW143</f>
        <v>0</v>
      </c>
      <c r="R146" s="35" t="s">
        <v>8</v>
      </c>
      <c r="S146" s="35">
        <f>'[1]Формат ИПР'!FB143</f>
        <v>0</v>
      </c>
      <c r="T146" s="35">
        <f>'[1]Формат ИПР'!FE143</f>
        <v>0</v>
      </c>
      <c r="U146" s="35">
        <f>'[1]Формат ИПР'!FA143</f>
        <v>0</v>
      </c>
      <c r="V146" s="35">
        <f>'[1]Формат ИПР'!FF143</f>
        <v>0</v>
      </c>
      <c r="W146" s="35">
        <f>'[1]Формат ИПР'!FC143</f>
        <v>0</v>
      </c>
      <c r="X146" s="35">
        <f>'[1]Формат ИПР'!FD143</f>
        <v>0</v>
      </c>
      <c r="Y146" s="35" t="s">
        <v>8</v>
      </c>
      <c r="Z146" s="35">
        <f>'[1]Формат ИПР'!FI143</f>
        <v>0</v>
      </c>
      <c r="AA146" s="35">
        <f>'[1]Формат ИПР'!FL143</f>
        <v>0</v>
      </c>
      <c r="AB146" s="35">
        <f>'[1]Формат ИПР'!FH143</f>
        <v>0</v>
      </c>
      <c r="AC146" s="35">
        <f>'[1]Формат ИПР'!FM143</f>
        <v>0</v>
      </c>
      <c r="AD146" s="35">
        <f>'[1]Формат ИПР'!FJ143</f>
        <v>0</v>
      </c>
      <c r="AE146" s="35">
        <f>'[1]Формат ИПР'!FK143</f>
        <v>0</v>
      </c>
      <c r="AF146" s="35" t="s">
        <v>8</v>
      </c>
      <c r="AG146" s="35">
        <f>'[1]Формат ИПР'!FP143</f>
        <v>0</v>
      </c>
      <c r="AH146" s="35">
        <f>'[1]Формат ИПР'!FS143</f>
        <v>0</v>
      </c>
      <c r="AI146" s="35">
        <f>'[1]Формат ИПР'!FO143</f>
        <v>0</v>
      </c>
      <c r="AJ146" s="35">
        <f>'[1]Формат ИПР'!FT143</f>
        <v>0</v>
      </c>
      <c r="AK146" s="35">
        <f>'[1]Формат ИПР'!FQ143</f>
        <v>0</v>
      </c>
      <c r="AL146" s="35">
        <f>'[1]Формат ИПР'!FR143</f>
        <v>0</v>
      </c>
      <c r="AM146" s="35" t="s">
        <v>8</v>
      </c>
      <c r="AN146" s="35">
        <f>'[1]Формат ИПР'!FW143</f>
        <v>0</v>
      </c>
      <c r="AO146" s="35">
        <f>'[1]Формат ИПР'!FZ143</f>
        <v>0</v>
      </c>
      <c r="AP146" s="35">
        <f>'[1]Формат ИПР'!FV143</f>
        <v>0</v>
      </c>
      <c r="AQ146" s="35">
        <f>'[1]Формат ИПР'!GA143</f>
        <v>0</v>
      </c>
      <c r="AR146" s="35">
        <f>'[1]Формат ИПР'!FX143</f>
        <v>0</v>
      </c>
      <c r="AS146" s="35">
        <f>'[1]Формат ИПР'!FY143</f>
        <v>0</v>
      </c>
      <c r="AT146" s="34" t="s">
        <v>8</v>
      </c>
      <c r="AU146" s="35">
        <f>'[1]Формат ИПР'!GD143</f>
        <v>0</v>
      </c>
      <c r="AV146" s="35">
        <f>'[1]Формат ИПР'!GG143</f>
        <v>0</v>
      </c>
      <c r="AW146" s="35">
        <f>'[1]Формат ИПР'!GC143</f>
        <v>0</v>
      </c>
      <c r="AX146" s="35">
        <f>'[1]Формат ИПР'!GH143</f>
        <v>0</v>
      </c>
      <c r="AY146" s="35">
        <f>'[1]Формат ИПР'!GE143</f>
        <v>0</v>
      </c>
      <c r="AZ146" s="35">
        <f>'[1]Формат ИПР'!GF143</f>
        <v>0</v>
      </c>
      <c r="BA146" s="34" t="s">
        <v>8</v>
      </c>
      <c r="BB146" s="35">
        <f>'[1]Формат ИПР'!GK143</f>
        <v>0</v>
      </c>
      <c r="BC146" s="35">
        <f>'[1]Формат ИПР'!GN143</f>
        <v>0</v>
      </c>
      <c r="BD146" s="35">
        <f>'[1]Формат ИПР'!GJ143</f>
        <v>0</v>
      </c>
      <c r="BE146" s="35">
        <f>'[1]Формат ИПР'!GO143</f>
        <v>0</v>
      </c>
      <c r="BF146" s="35">
        <f>'[1]Формат ИПР'!GL143</f>
        <v>0</v>
      </c>
      <c r="BG146" s="35">
        <f>'[1]Формат ИПР'!GM143</f>
        <v>0</v>
      </c>
      <c r="BH146" s="34" t="s">
        <v>8</v>
      </c>
      <c r="BI146" s="35">
        <f>'[1]Формат ИПР'!GR143</f>
        <v>0</v>
      </c>
      <c r="BJ146" s="35">
        <f>'[1]Формат ИПР'!GU143</f>
        <v>0</v>
      </c>
      <c r="BK146" s="35">
        <f>'[1]Формат ИПР'!GQ143</f>
        <v>0</v>
      </c>
      <c r="BL146" s="35">
        <f>'[1]Формат ИПР'!GV143</f>
        <v>0</v>
      </c>
      <c r="BM146" s="35">
        <f>'[1]Формат ИПР'!GS143</f>
        <v>0</v>
      </c>
      <c r="BN146" s="35">
        <f>'[1]Формат ИПР'!GT143</f>
        <v>0</v>
      </c>
      <c r="BO146" s="34" t="s">
        <v>8</v>
      </c>
      <c r="BP146" s="35">
        <f>'[1]Формат ИПР'!GY143</f>
        <v>0</v>
      </c>
      <c r="BQ146" s="35">
        <f>'[1]Формат ИПР'!HB143</f>
        <v>0</v>
      </c>
      <c r="BR146" s="35">
        <f>'[1]Формат ИПР'!GX143</f>
        <v>0</v>
      </c>
      <c r="BS146" s="35">
        <f>'[1]Формат ИПР'!HC143</f>
        <v>0</v>
      </c>
      <c r="BT146" s="35">
        <f>'[1]Формат ИПР'!GZ143</f>
        <v>0</v>
      </c>
      <c r="BU146" s="35">
        <f>'[1]Формат ИПР'!HA143</f>
        <v>0</v>
      </c>
      <c r="BV146" s="34" t="s">
        <v>8</v>
      </c>
      <c r="BW146" s="35">
        <f>'[1]Формат ИПР'!HF143</f>
        <v>0</v>
      </c>
      <c r="BX146" s="35">
        <f>'[1]Формат ИПР'!HI143</f>
        <v>0</v>
      </c>
      <c r="BY146" s="35">
        <f>'[1]Формат ИПР'!HE143</f>
        <v>0</v>
      </c>
      <c r="BZ146" s="35">
        <f>'[1]Формат ИПР'!HJ143</f>
        <v>0</v>
      </c>
      <c r="CA146" s="35">
        <f>'[1]Формат ИПР'!HG143</f>
        <v>0</v>
      </c>
      <c r="CB146" s="35">
        <f>'[1]Формат ИПР'!HH143</f>
        <v>0</v>
      </c>
      <c r="CC146" s="34" t="s">
        <v>8</v>
      </c>
      <c r="CD146" s="35">
        <f>'[1]Формат ИПР'!HM143</f>
        <v>0</v>
      </c>
      <c r="CE146" s="35">
        <f>'[1]Формат ИПР'!HP143</f>
        <v>0</v>
      </c>
      <c r="CF146" s="35">
        <f>'[1]Формат ИПР'!HL143</f>
        <v>0</v>
      </c>
      <c r="CG146" s="35">
        <f>'[1]Формат ИПР'!HQ143</f>
        <v>0</v>
      </c>
      <c r="CH146" s="35">
        <f>'[1]Формат ИПР'!HN143</f>
        <v>0</v>
      </c>
      <c r="CI146" s="35">
        <f>'[1]Формат ИПР'!HO143</f>
        <v>0</v>
      </c>
      <c r="CJ146" s="36" t="str">
        <f>'[1]Формат ИПР'!UK143</f>
        <v>Объект не корректируется</v>
      </c>
    </row>
    <row r="147" spans="1:88" s="37" customFormat="1" ht="78.75" x14ac:dyDescent="0.25">
      <c r="A147" s="31" t="str">
        <f>'[1]Формат ИПР'!B144</f>
        <v>1.1.6</v>
      </c>
      <c r="B147" s="32" t="str">
        <f>'[1]Формат ИПР'!C144</f>
        <v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v>
      </c>
      <c r="C147" s="33" t="str">
        <f>'[1]Формат ИПР'!D144</f>
        <v>K_Che295</v>
      </c>
      <c r="D147" s="34" t="s">
        <v>8</v>
      </c>
      <c r="E147" s="35">
        <f>'[1]Формат ИПР'!EN144</f>
        <v>0</v>
      </c>
      <c r="F147" s="35">
        <f>'[1]Формат ИПР'!EQ144</f>
        <v>0</v>
      </c>
      <c r="G147" s="35">
        <f>'[1]Формат ИПР'!EM144</f>
        <v>0</v>
      </c>
      <c r="H147" s="35">
        <f>'[1]Формат ИПР'!ER144</f>
        <v>0</v>
      </c>
      <c r="I147" s="35">
        <f>'[1]Формат ИПР'!EO144</f>
        <v>0</v>
      </c>
      <c r="J147" s="35">
        <f>'[1]Формат ИПР'!EP144</f>
        <v>0</v>
      </c>
      <c r="K147" s="34" t="s">
        <v>8</v>
      </c>
      <c r="L147" s="35">
        <f>'[1]Формат ИПР'!EU144</f>
        <v>0</v>
      </c>
      <c r="M147" s="35">
        <f>'[1]Формат ИПР'!EX144</f>
        <v>0</v>
      </c>
      <c r="N147" s="35">
        <f>'[1]Формат ИПР'!ET144</f>
        <v>0</v>
      </c>
      <c r="O147" s="35">
        <f>'[1]Формат ИПР'!EY144</f>
        <v>0</v>
      </c>
      <c r="P147" s="35">
        <f>'[1]Формат ИПР'!EV144</f>
        <v>0</v>
      </c>
      <c r="Q147" s="35">
        <f>'[1]Формат ИПР'!EW144</f>
        <v>0</v>
      </c>
      <c r="R147" s="35" t="s">
        <v>8</v>
      </c>
      <c r="S147" s="35">
        <f>'[1]Формат ИПР'!FB144</f>
        <v>0</v>
      </c>
      <c r="T147" s="35">
        <f>'[1]Формат ИПР'!FE144</f>
        <v>0</v>
      </c>
      <c r="U147" s="35">
        <f>'[1]Формат ИПР'!FA144</f>
        <v>0</v>
      </c>
      <c r="V147" s="35">
        <f>'[1]Формат ИПР'!FF144</f>
        <v>0</v>
      </c>
      <c r="W147" s="35">
        <f>'[1]Формат ИПР'!FC144</f>
        <v>0</v>
      </c>
      <c r="X147" s="35">
        <f>'[1]Формат ИПР'!FD144</f>
        <v>0</v>
      </c>
      <c r="Y147" s="35" t="s">
        <v>8</v>
      </c>
      <c r="Z147" s="35">
        <f>'[1]Формат ИПР'!FI144</f>
        <v>0</v>
      </c>
      <c r="AA147" s="35">
        <f>'[1]Формат ИПР'!FL144</f>
        <v>0</v>
      </c>
      <c r="AB147" s="35">
        <f>'[1]Формат ИПР'!FH144</f>
        <v>0</v>
      </c>
      <c r="AC147" s="35">
        <f>'[1]Формат ИПР'!FM144</f>
        <v>0</v>
      </c>
      <c r="AD147" s="35">
        <f>'[1]Формат ИПР'!FJ144</f>
        <v>0</v>
      </c>
      <c r="AE147" s="35">
        <f>'[1]Формат ИПР'!FK144</f>
        <v>0</v>
      </c>
      <c r="AF147" s="35" t="s">
        <v>8</v>
      </c>
      <c r="AG147" s="35">
        <f>'[1]Формат ИПР'!FP144</f>
        <v>0</v>
      </c>
      <c r="AH147" s="35">
        <f>'[1]Формат ИПР'!FS144</f>
        <v>0</v>
      </c>
      <c r="AI147" s="35">
        <f>'[1]Формат ИПР'!FO144</f>
        <v>0</v>
      </c>
      <c r="AJ147" s="35">
        <f>'[1]Формат ИПР'!FT144</f>
        <v>0</v>
      </c>
      <c r="AK147" s="35">
        <f>'[1]Формат ИПР'!FQ144</f>
        <v>0</v>
      </c>
      <c r="AL147" s="35">
        <f>'[1]Формат ИПР'!FR144</f>
        <v>0</v>
      </c>
      <c r="AM147" s="35" t="s">
        <v>8</v>
      </c>
      <c r="AN147" s="35">
        <f>'[1]Формат ИПР'!FW144</f>
        <v>0</v>
      </c>
      <c r="AO147" s="35">
        <f>'[1]Формат ИПР'!FZ144</f>
        <v>0</v>
      </c>
      <c r="AP147" s="35">
        <f>'[1]Формат ИПР'!FV144</f>
        <v>0</v>
      </c>
      <c r="AQ147" s="35">
        <f>'[1]Формат ИПР'!GA144</f>
        <v>0</v>
      </c>
      <c r="AR147" s="35">
        <f>'[1]Формат ИПР'!FX144</f>
        <v>0</v>
      </c>
      <c r="AS147" s="35">
        <f>'[1]Формат ИПР'!FY144</f>
        <v>0</v>
      </c>
      <c r="AT147" s="34" t="s">
        <v>8</v>
      </c>
      <c r="AU147" s="35">
        <f>'[1]Формат ИПР'!GD144</f>
        <v>0</v>
      </c>
      <c r="AV147" s="35">
        <f>'[1]Формат ИПР'!GG144</f>
        <v>0</v>
      </c>
      <c r="AW147" s="35">
        <f>'[1]Формат ИПР'!GC144</f>
        <v>0</v>
      </c>
      <c r="AX147" s="35">
        <f>'[1]Формат ИПР'!GH144</f>
        <v>0</v>
      </c>
      <c r="AY147" s="35">
        <f>'[1]Формат ИПР'!GE144</f>
        <v>0</v>
      </c>
      <c r="AZ147" s="35">
        <f>'[1]Формат ИПР'!GF144</f>
        <v>0</v>
      </c>
      <c r="BA147" s="34" t="s">
        <v>8</v>
      </c>
      <c r="BB147" s="35">
        <f>'[1]Формат ИПР'!GK144</f>
        <v>0</v>
      </c>
      <c r="BC147" s="35">
        <f>'[1]Формат ИПР'!GN144</f>
        <v>0</v>
      </c>
      <c r="BD147" s="35">
        <f>'[1]Формат ИПР'!GJ144</f>
        <v>0</v>
      </c>
      <c r="BE147" s="35">
        <f>'[1]Формат ИПР'!GO144</f>
        <v>0</v>
      </c>
      <c r="BF147" s="35">
        <f>'[1]Формат ИПР'!GL144</f>
        <v>0</v>
      </c>
      <c r="BG147" s="35">
        <f>'[1]Формат ИПР'!GM144</f>
        <v>0</v>
      </c>
      <c r="BH147" s="34" t="s">
        <v>8</v>
      </c>
      <c r="BI147" s="35">
        <f>'[1]Формат ИПР'!GR144</f>
        <v>0</v>
      </c>
      <c r="BJ147" s="35">
        <f>'[1]Формат ИПР'!GU144</f>
        <v>0</v>
      </c>
      <c r="BK147" s="35">
        <f>'[1]Формат ИПР'!GQ144</f>
        <v>0</v>
      </c>
      <c r="BL147" s="35">
        <f>'[1]Формат ИПР'!GV144</f>
        <v>0</v>
      </c>
      <c r="BM147" s="35">
        <f>'[1]Формат ИПР'!GS144</f>
        <v>0</v>
      </c>
      <c r="BN147" s="35">
        <f>'[1]Формат ИПР'!GT144</f>
        <v>0</v>
      </c>
      <c r="BO147" s="34" t="s">
        <v>8</v>
      </c>
      <c r="BP147" s="35">
        <f>'[1]Формат ИПР'!GY144</f>
        <v>0</v>
      </c>
      <c r="BQ147" s="35">
        <f>'[1]Формат ИПР'!HB144</f>
        <v>0</v>
      </c>
      <c r="BR147" s="35">
        <f>'[1]Формат ИПР'!GX144</f>
        <v>0</v>
      </c>
      <c r="BS147" s="35">
        <f>'[1]Формат ИПР'!HC144</f>
        <v>0</v>
      </c>
      <c r="BT147" s="35">
        <f>'[1]Формат ИПР'!GZ144</f>
        <v>0</v>
      </c>
      <c r="BU147" s="35">
        <f>'[1]Формат ИПР'!HA144</f>
        <v>0</v>
      </c>
      <c r="BV147" s="34" t="s">
        <v>8</v>
      </c>
      <c r="BW147" s="35">
        <f>'[1]Формат ИПР'!HF144</f>
        <v>0</v>
      </c>
      <c r="BX147" s="35">
        <f>'[1]Формат ИПР'!HI144</f>
        <v>0</v>
      </c>
      <c r="BY147" s="35">
        <f>'[1]Формат ИПР'!HE144</f>
        <v>0</v>
      </c>
      <c r="BZ147" s="35">
        <f>'[1]Формат ИПР'!HJ144</f>
        <v>0</v>
      </c>
      <c r="CA147" s="35">
        <f>'[1]Формат ИПР'!HG144</f>
        <v>0</v>
      </c>
      <c r="CB147" s="35">
        <f>'[1]Формат ИПР'!HH144</f>
        <v>0</v>
      </c>
      <c r="CC147" s="34" t="s">
        <v>8</v>
      </c>
      <c r="CD147" s="35">
        <f>'[1]Формат ИПР'!HM144</f>
        <v>0</v>
      </c>
      <c r="CE147" s="35">
        <f>'[1]Формат ИПР'!HP144</f>
        <v>0</v>
      </c>
      <c r="CF147" s="35">
        <f>'[1]Формат ИПР'!HL144</f>
        <v>0</v>
      </c>
      <c r="CG147" s="35">
        <f>'[1]Формат ИПР'!HQ144</f>
        <v>0</v>
      </c>
      <c r="CH147" s="35">
        <f>'[1]Формат ИПР'!HN144</f>
        <v>0</v>
      </c>
      <c r="CI147" s="35">
        <f>'[1]Формат ИПР'!HO144</f>
        <v>0</v>
      </c>
      <c r="CJ147" s="36" t="str">
        <f>'[1]Формат ИПР'!UK144</f>
        <v>Объект не корректируется</v>
      </c>
    </row>
    <row r="148" spans="1:88" s="37" customFormat="1" ht="78.75" x14ac:dyDescent="0.25">
      <c r="A148" s="31" t="str">
        <f>'[1]Формат ИПР'!B145</f>
        <v>1.1.6</v>
      </c>
      <c r="B148" s="32" t="str">
        <f>'[1]Формат ИПР'!C145</f>
        <v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v>
      </c>
      <c r="C148" s="33" t="str">
        <f>'[1]Формат ИПР'!D145</f>
        <v>K_Che297</v>
      </c>
      <c r="D148" s="34" t="s">
        <v>8</v>
      </c>
      <c r="E148" s="35">
        <f>'[1]Формат ИПР'!EN145</f>
        <v>0</v>
      </c>
      <c r="F148" s="35">
        <f>'[1]Формат ИПР'!EQ145</f>
        <v>0</v>
      </c>
      <c r="G148" s="35">
        <f>'[1]Формат ИПР'!EM145</f>
        <v>0</v>
      </c>
      <c r="H148" s="35">
        <f>'[1]Формат ИПР'!ER145</f>
        <v>0</v>
      </c>
      <c r="I148" s="35">
        <f>'[1]Формат ИПР'!EO145</f>
        <v>0</v>
      </c>
      <c r="J148" s="35">
        <f>'[1]Формат ИПР'!EP145</f>
        <v>0</v>
      </c>
      <c r="K148" s="34" t="s">
        <v>8</v>
      </c>
      <c r="L148" s="35">
        <f>'[1]Формат ИПР'!EU145</f>
        <v>0</v>
      </c>
      <c r="M148" s="35">
        <f>'[1]Формат ИПР'!EX145</f>
        <v>0</v>
      </c>
      <c r="N148" s="35">
        <f>'[1]Формат ИПР'!ET145</f>
        <v>0</v>
      </c>
      <c r="O148" s="35">
        <f>'[1]Формат ИПР'!EY145</f>
        <v>0</v>
      </c>
      <c r="P148" s="35">
        <f>'[1]Формат ИПР'!EV145</f>
        <v>0</v>
      </c>
      <c r="Q148" s="35">
        <f>'[1]Формат ИПР'!EW145</f>
        <v>0</v>
      </c>
      <c r="R148" s="35" t="s">
        <v>8</v>
      </c>
      <c r="S148" s="35">
        <f>'[1]Формат ИПР'!FB145</f>
        <v>0</v>
      </c>
      <c r="T148" s="35">
        <f>'[1]Формат ИПР'!FE145</f>
        <v>0</v>
      </c>
      <c r="U148" s="35">
        <f>'[1]Формат ИПР'!FA145</f>
        <v>0</v>
      </c>
      <c r="V148" s="35">
        <f>'[1]Формат ИПР'!FF145</f>
        <v>0</v>
      </c>
      <c r="W148" s="35">
        <f>'[1]Формат ИПР'!FC145</f>
        <v>0</v>
      </c>
      <c r="X148" s="35">
        <f>'[1]Формат ИПР'!FD145</f>
        <v>0</v>
      </c>
      <c r="Y148" s="35" t="s">
        <v>8</v>
      </c>
      <c r="Z148" s="35">
        <f>'[1]Формат ИПР'!FI145</f>
        <v>0</v>
      </c>
      <c r="AA148" s="35">
        <f>'[1]Формат ИПР'!FL145</f>
        <v>0</v>
      </c>
      <c r="AB148" s="35">
        <f>'[1]Формат ИПР'!FH145</f>
        <v>0</v>
      </c>
      <c r="AC148" s="35">
        <f>'[1]Формат ИПР'!FM145</f>
        <v>0</v>
      </c>
      <c r="AD148" s="35">
        <f>'[1]Формат ИПР'!FJ145</f>
        <v>0</v>
      </c>
      <c r="AE148" s="35">
        <f>'[1]Формат ИПР'!FK145</f>
        <v>0</v>
      </c>
      <c r="AF148" s="35" t="s">
        <v>8</v>
      </c>
      <c r="AG148" s="35">
        <f>'[1]Формат ИПР'!FP145</f>
        <v>0</v>
      </c>
      <c r="AH148" s="35">
        <f>'[1]Формат ИПР'!FS145</f>
        <v>0</v>
      </c>
      <c r="AI148" s="35">
        <f>'[1]Формат ИПР'!FO145</f>
        <v>0</v>
      </c>
      <c r="AJ148" s="35">
        <f>'[1]Формат ИПР'!FT145</f>
        <v>0</v>
      </c>
      <c r="AK148" s="35">
        <f>'[1]Формат ИПР'!FQ145</f>
        <v>0</v>
      </c>
      <c r="AL148" s="35">
        <f>'[1]Формат ИПР'!FR145</f>
        <v>0</v>
      </c>
      <c r="AM148" s="35" t="s">
        <v>8</v>
      </c>
      <c r="AN148" s="35">
        <f>'[1]Формат ИПР'!FW145</f>
        <v>0</v>
      </c>
      <c r="AO148" s="35">
        <f>'[1]Формат ИПР'!FZ145</f>
        <v>0</v>
      </c>
      <c r="AP148" s="35">
        <f>'[1]Формат ИПР'!FV145</f>
        <v>0</v>
      </c>
      <c r="AQ148" s="35">
        <f>'[1]Формат ИПР'!GA145</f>
        <v>0</v>
      </c>
      <c r="AR148" s="35">
        <f>'[1]Формат ИПР'!FX145</f>
        <v>0</v>
      </c>
      <c r="AS148" s="35">
        <f>'[1]Формат ИПР'!FY145</f>
        <v>0</v>
      </c>
      <c r="AT148" s="34" t="s">
        <v>8</v>
      </c>
      <c r="AU148" s="35">
        <f>'[1]Формат ИПР'!GD145</f>
        <v>0</v>
      </c>
      <c r="AV148" s="35">
        <f>'[1]Формат ИПР'!GG145</f>
        <v>0</v>
      </c>
      <c r="AW148" s="35">
        <f>'[1]Формат ИПР'!GC145</f>
        <v>0</v>
      </c>
      <c r="AX148" s="35">
        <f>'[1]Формат ИПР'!GH145</f>
        <v>0</v>
      </c>
      <c r="AY148" s="35">
        <f>'[1]Формат ИПР'!GE145</f>
        <v>0</v>
      </c>
      <c r="AZ148" s="35">
        <f>'[1]Формат ИПР'!GF145</f>
        <v>0</v>
      </c>
      <c r="BA148" s="34" t="s">
        <v>8</v>
      </c>
      <c r="BB148" s="35">
        <f>'[1]Формат ИПР'!GK145</f>
        <v>0</v>
      </c>
      <c r="BC148" s="35">
        <f>'[1]Формат ИПР'!GN145</f>
        <v>0</v>
      </c>
      <c r="BD148" s="35">
        <f>'[1]Формат ИПР'!GJ145</f>
        <v>0</v>
      </c>
      <c r="BE148" s="35">
        <f>'[1]Формат ИПР'!GO145</f>
        <v>0</v>
      </c>
      <c r="BF148" s="35">
        <f>'[1]Формат ИПР'!GL145</f>
        <v>0</v>
      </c>
      <c r="BG148" s="35">
        <f>'[1]Формат ИПР'!GM145</f>
        <v>0</v>
      </c>
      <c r="BH148" s="34" t="s">
        <v>8</v>
      </c>
      <c r="BI148" s="35">
        <f>'[1]Формат ИПР'!GR145</f>
        <v>0</v>
      </c>
      <c r="BJ148" s="35">
        <f>'[1]Формат ИПР'!GU145</f>
        <v>0</v>
      </c>
      <c r="BK148" s="35">
        <f>'[1]Формат ИПР'!GQ145</f>
        <v>0</v>
      </c>
      <c r="BL148" s="35">
        <f>'[1]Формат ИПР'!GV145</f>
        <v>0</v>
      </c>
      <c r="BM148" s="35">
        <f>'[1]Формат ИПР'!GS145</f>
        <v>0</v>
      </c>
      <c r="BN148" s="35">
        <f>'[1]Формат ИПР'!GT145</f>
        <v>0</v>
      </c>
      <c r="BO148" s="34" t="s">
        <v>8</v>
      </c>
      <c r="BP148" s="35">
        <f>'[1]Формат ИПР'!GY145</f>
        <v>0</v>
      </c>
      <c r="BQ148" s="35">
        <f>'[1]Формат ИПР'!HB145</f>
        <v>0</v>
      </c>
      <c r="BR148" s="35">
        <f>'[1]Формат ИПР'!GX145</f>
        <v>0</v>
      </c>
      <c r="BS148" s="35">
        <f>'[1]Формат ИПР'!HC145</f>
        <v>0</v>
      </c>
      <c r="BT148" s="35">
        <f>'[1]Формат ИПР'!GZ145</f>
        <v>0</v>
      </c>
      <c r="BU148" s="35">
        <f>'[1]Формат ИПР'!HA145</f>
        <v>0</v>
      </c>
      <c r="BV148" s="34" t="s">
        <v>8</v>
      </c>
      <c r="BW148" s="35">
        <f>'[1]Формат ИПР'!HF145</f>
        <v>0</v>
      </c>
      <c r="BX148" s="35">
        <f>'[1]Формат ИПР'!HI145</f>
        <v>0</v>
      </c>
      <c r="BY148" s="35">
        <f>'[1]Формат ИПР'!HE145</f>
        <v>0</v>
      </c>
      <c r="BZ148" s="35">
        <f>'[1]Формат ИПР'!HJ145</f>
        <v>0</v>
      </c>
      <c r="CA148" s="35">
        <f>'[1]Формат ИПР'!HG145</f>
        <v>0</v>
      </c>
      <c r="CB148" s="35">
        <f>'[1]Формат ИПР'!HH145</f>
        <v>0</v>
      </c>
      <c r="CC148" s="34" t="s">
        <v>8</v>
      </c>
      <c r="CD148" s="35">
        <f>'[1]Формат ИПР'!HM145</f>
        <v>0</v>
      </c>
      <c r="CE148" s="35">
        <f>'[1]Формат ИПР'!HP145</f>
        <v>0</v>
      </c>
      <c r="CF148" s="35">
        <f>'[1]Формат ИПР'!HL145</f>
        <v>0</v>
      </c>
      <c r="CG148" s="35">
        <f>'[1]Формат ИПР'!HQ145</f>
        <v>0</v>
      </c>
      <c r="CH148" s="35">
        <f>'[1]Формат ИПР'!HN145</f>
        <v>0</v>
      </c>
      <c r="CI148" s="35">
        <f>'[1]Формат ИПР'!HO145</f>
        <v>0</v>
      </c>
      <c r="CJ148" s="36" t="str">
        <f>'[1]Формат ИПР'!UK145</f>
        <v>Объект не корректируется</v>
      </c>
    </row>
    <row r="149" spans="1:88" s="37" customFormat="1" ht="78.75" x14ac:dyDescent="0.25">
      <c r="A149" s="31" t="str">
        <f>'[1]Формат ИПР'!B146</f>
        <v>1.1.6</v>
      </c>
      <c r="B149" s="32" t="str">
        <f>'[1]Формат ИПР'!C146</f>
        <v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v>
      </c>
      <c r="C149" s="33" t="str">
        <f>'[1]Формат ИПР'!D146</f>
        <v>K_Che298</v>
      </c>
      <c r="D149" s="34" t="s">
        <v>8</v>
      </c>
      <c r="E149" s="35">
        <f>'[1]Формат ИПР'!EN146</f>
        <v>0</v>
      </c>
      <c r="F149" s="35">
        <f>'[1]Формат ИПР'!EQ146</f>
        <v>0</v>
      </c>
      <c r="G149" s="35">
        <f>'[1]Формат ИПР'!EM146</f>
        <v>0</v>
      </c>
      <c r="H149" s="35">
        <f>'[1]Формат ИПР'!ER146</f>
        <v>0</v>
      </c>
      <c r="I149" s="35">
        <f>'[1]Формат ИПР'!EO146</f>
        <v>0</v>
      </c>
      <c r="J149" s="35">
        <f>'[1]Формат ИПР'!EP146</f>
        <v>0</v>
      </c>
      <c r="K149" s="34" t="s">
        <v>8</v>
      </c>
      <c r="L149" s="35">
        <f>'[1]Формат ИПР'!EU146</f>
        <v>0</v>
      </c>
      <c r="M149" s="35">
        <f>'[1]Формат ИПР'!EX146</f>
        <v>0</v>
      </c>
      <c r="N149" s="35">
        <f>'[1]Формат ИПР'!ET146</f>
        <v>0</v>
      </c>
      <c r="O149" s="35">
        <f>'[1]Формат ИПР'!EY146</f>
        <v>0</v>
      </c>
      <c r="P149" s="35">
        <f>'[1]Формат ИПР'!EV146</f>
        <v>0</v>
      </c>
      <c r="Q149" s="35">
        <f>'[1]Формат ИПР'!EW146</f>
        <v>0</v>
      </c>
      <c r="R149" s="35" t="s">
        <v>8</v>
      </c>
      <c r="S149" s="35">
        <f>'[1]Формат ИПР'!FB146</f>
        <v>0</v>
      </c>
      <c r="T149" s="35">
        <f>'[1]Формат ИПР'!FE146</f>
        <v>0</v>
      </c>
      <c r="U149" s="35">
        <f>'[1]Формат ИПР'!FA146</f>
        <v>0</v>
      </c>
      <c r="V149" s="35">
        <f>'[1]Формат ИПР'!FF146</f>
        <v>0</v>
      </c>
      <c r="W149" s="35">
        <f>'[1]Формат ИПР'!FC146</f>
        <v>0</v>
      </c>
      <c r="X149" s="35">
        <f>'[1]Формат ИПР'!FD146</f>
        <v>0</v>
      </c>
      <c r="Y149" s="35" t="s">
        <v>8</v>
      </c>
      <c r="Z149" s="35">
        <f>'[1]Формат ИПР'!FI146</f>
        <v>0</v>
      </c>
      <c r="AA149" s="35">
        <f>'[1]Формат ИПР'!FL146</f>
        <v>0</v>
      </c>
      <c r="AB149" s="35">
        <f>'[1]Формат ИПР'!FH146</f>
        <v>0</v>
      </c>
      <c r="AC149" s="35">
        <f>'[1]Формат ИПР'!FM146</f>
        <v>0</v>
      </c>
      <c r="AD149" s="35">
        <f>'[1]Формат ИПР'!FJ146</f>
        <v>0</v>
      </c>
      <c r="AE149" s="35">
        <f>'[1]Формат ИПР'!FK146</f>
        <v>0</v>
      </c>
      <c r="AF149" s="35" t="s">
        <v>8</v>
      </c>
      <c r="AG149" s="35">
        <f>'[1]Формат ИПР'!FP146</f>
        <v>0</v>
      </c>
      <c r="AH149" s="35">
        <f>'[1]Формат ИПР'!FS146</f>
        <v>0</v>
      </c>
      <c r="AI149" s="35">
        <f>'[1]Формат ИПР'!FO146</f>
        <v>0</v>
      </c>
      <c r="AJ149" s="35">
        <f>'[1]Формат ИПР'!FT146</f>
        <v>0</v>
      </c>
      <c r="AK149" s="35">
        <f>'[1]Формат ИПР'!FQ146</f>
        <v>0</v>
      </c>
      <c r="AL149" s="35">
        <f>'[1]Формат ИПР'!FR146</f>
        <v>0</v>
      </c>
      <c r="AM149" s="35" t="s">
        <v>8</v>
      </c>
      <c r="AN149" s="35">
        <f>'[1]Формат ИПР'!FW146</f>
        <v>0</v>
      </c>
      <c r="AO149" s="35">
        <f>'[1]Формат ИПР'!FZ146</f>
        <v>0</v>
      </c>
      <c r="AP149" s="35">
        <f>'[1]Формат ИПР'!FV146</f>
        <v>0</v>
      </c>
      <c r="AQ149" s="35">
        <f>'[1]Формат ИПР'!GA146</f>
        <v>0</v>
      </c>
      <c r="AR149" s="35">
        <f>'[1]Формат ИПР'!FX146</f>
        <v>0</v>
      </c>
      <c r="AS149" s="35">
        <f>'[1]Формат ИПР'!FY146</f>
        <v>0</v>
      </c>
      <c r="AT149" s="34" t="s">
        <v>8</v>
      </c>
      <c r="AU149" s="35">
        <f>'[1]Формат ИПР'!GD146</f>
        <v>0</v>
      </c>
      <c r="AV149" s="35">
        <f>'[1]Формат ИПР'!GG146</f>
        <v>0</v>
      </c>
      <c r="AW149" s="35">
        <f>'[1]Формат ИПР'!GC146</f>
        <v>0</v>
      </c>
      <c r="AX149" s="35">
        <f>'[1]Формат ИПР'!GH146</f>
        <v>0</v>
      </c>
      <c r="AY149" s="35">
        <f>'[1]Формат ИПР'!GE146</f>
        <v>0</v>
      </c>
      <c r="AZ149" s="35">
        <f>'[1]Формат ИПР'!GF146</f>
        <v>0</v>
      </c>
      <c r="BA149" s="34" t="s">
        <v>8</v>
      </c>
      <c r="BB149" s="35">
        <f>'[1]Формат ИПР'!GK146</f>
        <v>0</v>
      </c>
      <c r="BC149" s="35">
        <f>'[1]Формат ИПР'!GN146</f>
        <v>0</v>
      </c>
      <c r="BD149" s="35">
        <f>'[1]Формат ИПР'!GJ146</f>
        <v>0</v>
      </c>
      <c r="BE149" s="35">
        <f>'[1]Формат ИПР'!GO146</f>
        <v>0</v>
      </c>
      <c r="BF149" s="35">
        <f>'[1]Формат ИПР'!GL146</f>
        <v>0</v>
      </c>
      <c r="BG149" s="35">
        <f>'[1]Формат ИПР'!GM146</f>
        <v>0</v>
      </c>
      <c r="BH149" s="34" t="s">
        <v>8</v>
      </c>
      <c r="BI149" s="35">
        <f>'[1]Формат ИПР'!GR146</f>
        <v>0</v>
      </c>
      <c r="BJ149" s="35">
        <f>'[1]Формат ИПР'!GU146</f>
        <v>0</v>
      </c>
      <c r="BK149" s="35">
        <f>'[1]Формат ИПР'!GQ146</f>
        <v>0</v>
      </c>
      <c r="BL149" s="35">
        <f>'[1]Формат ИПР'!GV146</f>
        <v>0</v>
      </c>
      <c r="BM149" s="35">
        <f>'[1]Формат ИПР'!GS146</f>
        <v>0</v>
      </c>
      <c r="BN149" s="35">
        <f>'[1]Формат ИПР'!GT146</f>
        <v>0</v>
      </c>
      <c r="BO149" s="34" t="s">
        <v>8</v>
      </c>
      <c r="BP149" s="35">
        <f>'[1]Формат ИПР'!GY146</f>
        <v>0</v>
      </c>
      <c r="BQ149" s="35">
        <f>'[1]Формат ИПР'!HB146</f>
        <v>0</v>
      </c>
      <c r="BR149" s="35">
        <f>'[1]Формат ИПР'!GX146</f>
        <v>0</v>
      </c>
      <c r="BS149" s="35">
        <f>'[1]Формат ИПР'!HC146</f>
        <v>0</v>
      </c>
      <c r="BT149" s="35">
        <f>'[1]Формат ИПР'!GZ146</f>
        <v>0</v>
      </c>
      <c r="BU149" s="35">
        <f>'[1]Формат ИПР'!HA146</f>
        <v>0</v>
      </c>
      <c r="BV149" s="34" t="s">
        <v>8</v>
      </c>
      <c r="BW149" s="35">
        <f>'[1]Формат ИПР'!HF146</f>
        <v>0</v>
      </c>
      <c r="BX149" s="35">
        <f>'[1]Формат ИПР'!HI146</f>
        <v>0</v>
      </c>
      <c r="BY149" s="35">
        <f>'[1]Формат ИПР'!HE146</f>
        <v>0</v>
      </c>
      <c r="BZ149" s="35">
        <f>'[1]Формат ИПР'!HJ146</f>
        <v>0</v>
      </c>
      <c r="CA149" s="35">
        <f>'[1]Формат ИПР'!HG146</f>
        <v>0</v>
      </c>
      <c r="CB149" s="35">
        <f>'[1]Формат ИПР'!HH146</f>
        <v>0</v>
      </c>
      <c r="CC149" s="34" t="s">
        <v>8</v>
      </c>
      <c r="CD149" s="35">
        <f>'[1]Формат ИПР'!HM146</f>
        <v>0</v>
      </c>
      <c r="CE149" s="35">
        <f>'[1]Формат ИПР'!HP146</f>
        <v>0</v>
      </c>
      <c r="CF149" s="35">
        <f>'[1]Формат ИПР'!HL146</f>
        <v>0</v>
      </c>
      <c r="CG149" s="35">
        <f>'[1]Формат ИПР'!HQ146</f>
        <v>0</v>
      </c>
      <c r="CH149" s="35">
        <f>'[1]Формат ИПР'!HN146</f>
        <v>0</v>
      </c>
      <c r="CI149" s="35">
        <f>'[1]Формат ИПР'!HO146</f>
        <v>0</v>
      </c>
      <c r="CJ149" s="36" t="str">
        <f>'[1]Формат ИПР'!UK146</f>
        <v>Объект не корректируется</v>
      </c>
    </row>
    <row r="150" spans="1:88" s="37" customFormat="1" ht="78.75" x14ac:dyDescent="0.25">
      <c r="A150" s="31" t="str">
        <f>'[1]Формат ИПР'!B147</f>
        <v>1.1.6</v>
      </c>
      <c r="B150" s="32" t="str">
        <f>'[1]Формат ИПР'!C147</f>
        <v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v>
      </c>
      <c r="C150" s="33" t="str">
        <f>'[1]Формат ИПР'!D147</f>
        <v>K_Che299</v>
      </c>
      <c r="D150" s="34" t="s">
        <v>8</v>
      </c>
      <c r="E150" s="35">
        <f>'[1]Формат ИПР'!EN147</f>
        <v>0</v>
      </c>
      <c r="F150" s="35">
        <f>'[1]Формат ИПР'!EQ147</f>
        <v>0</v>
      </c>
      <c r="G150" s="35">
        <f>'[1]Формат ИПР'!EM147</f>
        <v>0</v>
      </c>
      <c r="H150" s="35">
        <f>'[1]Формат ИПР'!ER147</f>
        <v>0</v>
      </c>
      <c r="I150" s="35">
        <f>'[1]Формат ИПР'!EO147</f>
        <v>0</v>
      </c>
      <c r="J150" s="35">
        <f>'[1]Формат ИПР'!EP147</f>
        <v>0</v>
      </c>
      <c r="K150" s="34" t="s">
        <v>8</v>
      </c>
      <c r="L150" s="35">
        <f>'[1]Формат ИПР'!EU147</f>
        <v>0</v>
      </c>
      <c r="M150" s="35">
        <f>'[1]Формат ИПР'!EX147</f>
        <v>0</v>
      </c>
      <c r="N150" s="35">
        <f>'[1]Формат ИПР'!ET147</f>
        <v>0</v>
      </c>
      <c r="O150" s="35">
        <f>'[1]Формат ИПР'!EY147</f>
        <v>0</v>
      </c>
      <c r="P150" s="35">
        <f>'[1]Формат ИПР'!EV147</f>
        <v>0</v>
      </c>
      <c r="Q150" s="35">
        <f>'[1]Формат ИПР'!EW147</f>
        <v>0</v>
      </c>
      <c r="R150" s="35" t="s">
        <v>8</v>
      </c>
      <c r="S150" s="35">
        <f>'[1]Формат ИПР'!FB147</f>
        <v>0</v>
      </c>
      <c r="T150" s="35">
        <f>'[1]Формат ИПР'!FE147</f>
        <v>0</v>
      </c>
      <c r="U150" s="35">
        <f>'[1]Формат ИПР'!FA147</f>
        <v>0</v>
      </c>
      <c r="V150" s="35">
        <f>'[1]Формат ИПР'!FF147</f>
        <v>0</v>
      </c>
      <c r="W150" s="35">
        <f>'[1]Формат ИПР'!FC147</f>
        <v>0</v>
      </c>
      <c r="X150" s="35">
        <f>'[1]Формат ИПР'!FD147</f>
        <v>0</v>
      </c>
      <c r="Y150" s="35" t="s">
        <v>8</v>
      </c>
      <c r="Z150" s="35">
        <f>'[1]Формат ИПР'!FI147</f>
        <v>0</v>
      </c>
      <c r="AA150" s="35">
        <f>'[1]Формат ИПР'!FL147</f>
        <v>0</v>
      </c>
      <c r="AB150" s="35">
        <f>'[1]Формат ИПР'!FH147</f>
        <v>0</v>
      </c>
      <c r="AC150" s="35">
        <f>'[1]Формат ИПР'!FM147</f>
        <v>0</v>
      </c>
      <c r="AD150" s="35">
        <f>'[1]Формат ИПР'!FJ147</f>
        <v>0</v>
      </c>
      <c r="AE150" s="35">
        <f>'[1]Формат ИПР'!FK147</f>
        <v>0</v>
      </c>
      <c r="AF150" s="35" t="s">
        <v>8</v>
      </c>
      <c r="AG150" s="35">
        <f>'[1]Формат ИПР'!FP147</f>
        <v>0</v>
      </c>
      <c r="AH150" s="35">
        <f>'[1]Формат ИПР'!FS147</f>
        <v>0</v>
      </c>
      <c r="AI150" s="35">
        <f>'[1]Формат ИПР'!FO147</f>
        <v>0</v>
      </c>
      <c r="AJ150" s="35">
        <f>'[1]Формат ИПР'!FT147</f>
        <v>0</v>
      </c>
      <c r="AK150" s="35">
        <f>'[1]Формат ИПР'!FQ147</f>
        <v>0</v>
      </c>
      <c r="AL150" s="35">
        <f>'[1]Формат ИПР'!FR147</f>
        <v>0</v>
      </c>
      <c r="AM150" s="35" t="s">
        <v>8</v>
      </c>
      <c r="AN150" s="35">
        <f>'[1]Формат ИПР'!FW147</f>
        <v>0</v>
      </c>
      <c r="AO150" s="35">
        <f>'[1]Формат ИПР'!FZ147</f>
        <v>0</v>
      </c>
      <c r="AP150" s="35">
        <f>'[1]Формат ИПР'!FV147</f>
        <v>0</v>
      </c>
      <c r="AQ150" s="35">
        <f>'[1]Формат ИПР'!GA147</f>
        <v>0</v>
      </c>
      <c r="AR150" s="35">
        <f>'[1]Формат ИПР'!FX147</f>
        <v>0</v>
      </c>
      <c r="AS150" s="35">
        <f>'[1]Формат ИПР'!FY147</f>
        <v>0</v>
      </c>
      <c r="AT150" s="34" t="s">
        <v>8</v>
      </c>
      <c r="AU150" s="35">
        <f>'[1]Формат ИПР'!GD147</f>
        <v>0</v>
      </c>
      <c r="AV150" s="35">
        <f>'[1]Формат ИПР'!GG147</f>
        <v>0</v>
      </c>
      <c r="AW150" s="35">
        <f>'[1]Формат ИПР'!GC147</f>
        <v>0</v>
      </c>
      <c r="AX150" s="35">
        <f>'[1]Формат ИПР'!GH147</f>
        <v>0</v>
      </c>
      <c r="AY150" s="35">
        <f>'[1]Формат ИПР'!GE147</f>
        <v>0</v>
      </c>
      <c r="AZ150" s="35">
        <f>'[1]Формат ИПР'!GF147</f>
        <v>0</v>
      </c>
      <c r="BA150" s="34" t="s">
        <v>8</v>
      </c>
      <c r="BB150" s="35">
        <f>'[1]Формат ИПР'!GK147</f>
        <v>0</v>
      </c>
      <c r="BC150" s="35">
        <f>'[1]Формат ИПР'!GN147</f>
        <v>0</v>
      </c>
      <c r="BD150" s="35">
        <f>'[1]Формат ИПР'!GJ147</f>
        <v>0</v>
      </c>
      <c r="BE150" s="35">
        <f>'[1]Формат ИПР'!GO147</f>
        <v>0</v>
      </c>
      <c r="BF150" s="35">
        <f>'[1]Формат ИПР'!GL147</f>
        <v>0</v>
      </c>
      <c r="BG150" s="35">
        <f>'[1]Формат ИПР'!GM147</f>
        <v>0</v>
      </c>
      <c r="BH150" s="34" t="s">
        <v>8</v>
      </c>
      <c r="BI150" s="35">
        <f>'[1]Формат ИПР'!GR147</f>
        <v>0</v>
      </c>
      <c r="BJ150" s="35">
        <f>'[1]Формат ИПР'!GU147</f>
        <v>0</v>
      </c>
      <c r="BK150" s="35">
        <f>'[1]Формат ИПР'!GQ147</f>
        <v>0</v>
      </c>
      <c r="BL150" s="35">
        <f>'[1]Формат ИПР'!GV147</f>
        <v>0</v>
      </c>
      <c r="BM150" s="35">
        <f>'[1]Формат ИПР'!GS147</f>
        <v>0</v>
      </c>
      <c r="BN150" s="35">
        <f>'[1]Формат ИПР'!GT147</f>
        <v>0</v>
      </c>
      <c r="BO150" s="34" t="s">
        <v>8</v>
      </c>
      <c r="BP150" s="35">
        <f>'[1]Формат ИПР'!GY147</f>
        <v>0</v>
      </c>
      <c r="BQ150" s="35">
        <f>'[1]Формат ИПР'!HB147</f>
        <v>0</v>
      </c>
      <c r="BR150" s="35">
        <f>'[1]Формат ИПР'!GX147</f>
        <v>0</v>
      </c>
      <c r="BS150" s="35">
        <f>'[1]Формат ИПР'!HC147</f>
        <v>0</v>
      </c>
      <c r="BT150" s="35">
        <f>'[1]Формат ИПР'!GZ147</f>
        <v>0</v>
      </c>
      <c r="BU150" s="35">
        <f>'[1]Формат ИПР'!HA147</f>
        <v>0</v>
      </c>
      <c r="BV150" s="34" t="s">
        <v>8</v>
      </c>
      <c r="BW150" s="35">
        <f>'[1]Формат ИПР'!HF147</f>
        <v>0</v>
      </c>
      <c r="BX150" s="35">
        <f>'[1]Формат ИПР'!HI147</f>
        <v>0</v>
      </c>
      <c r="BY150" s="35">
        <f>'[1]Формат ИПР'!HE147</f>
        <v>0</v>
      </c>
      <c r="BZ150" s="35">
        <f>'[1]Формат ИПР'!HJ147</f>
        <v>0</v>
      </c>
      <c r="CA150" s="35">
        <f>'[1]Формат ИПР'!HG147</f>
        <v>0</v>
      </c>
      <c r="CB150" s="35">
        <f>'[1]Формат ИПР'!HH147</f>
        <v>0</v>
      </c>
      <c r="CC150" s="34" t="s">
        <v>8</v>
      </c>
      <c r="CD150" s="35">
        <f>'[1]Формат ИПР'!HM147</f>
        <v>0</v>
      </c>
      <c r="CE150" s="35">
        <f>'[1]Формат ИПР'!HP147</f>
        <v>0</v>
      </c>
      <c r="CF150" s="35">
        <f>'[1]Формат ИПР'!HL147</f>
        <v>0</v>
      </c>
      <c r="CG150" s="35">
        <f>'[1]Формат ИПР'!HQ147</f>
        <v>0</v>
      </c>
      <c r="CH150" s="35">
        <f>'[1]Формат ИПР'!HN147</f>
        <v>0</v>
      </c>
      <c r="CI150" s="35">
        <f>'[1]Формат ИПР'!HO147</f>
        <v>0</v>
      </c>
      <c r="CJ150" s="36" t="str">
        <f>'[1]Формат ИПР'!UK147</f>
        <v>Объект не корректируется</v>
      </c>
    </row>
    <row r="151" spans="1:88" s="37" customFormat="1" ht="78.75" x14ac:dyDescent="0.25">
      <c r="A151" s="31" t="str">
        <f>'[1]Формат ИПР'!B148</f>
        <v>1.1.6</v>
      </c>
      <c r="B151" s="32" t="str">
        <f>'[1]Формат ИПР'!C148</f>
        <v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v>
      </c>
      <c r="C151" s="33" t="str">
        <f>'[1]Формат ИПР'!D148</f>
        <v>K_Che301</v>
      </c>
      <c r="D151" s="34" t="s">
        <v>8</v>
      </c>
      <c r="E151" s="35">
        <f>'[1]Формат ИПР'!EN148</f>
        <v>0</v>
      </c>
      <c r="F151" s="35">
        <f>'[1]Формат ИПР'!EQ148</f>
        <v>0</v>
      </c>
      <c r="G151" s="35">
        <f>'[1]Формат ИПР'!EM148</f>
        <v>0</v>
      </c>
      <c r="H151" s="35">
        <f>'[1]Формат ИПР'!ER148</f>
        <v>0</v>
      </c>
      <c r="I151" s="35">
        <f>'[1]Формат ИПР'!EO148</f>
        <v>0</v>
      </c>
      <c r="J151" s="35">
        <f>'[1]Формат ИПР'!EP148</f>
        <v>0</v>
      </c>
      <c r="K151" s="34" t="s">
        <v>8</v>
      </c>
      <c r="L151" s="35">
        <f>'[1]Формат ИПР'!EU148</f>
        <v>0</v>
      </c>
      <c r="M151" s="35">
        <f>'[1]Формат ИПР'!EX148</f>
        <v>0</v>
      </c>
      <c r="N151" s="35">
        <f>'[1]Формат ИПР'!ET148</f>
        <v>0</v>
      </c>
      <c r="O151" s="35">
        <f>'[1]Формат ИПР'!EY148</f>
        <v>0</v>
      </c>
      <c r="P151" s="35">
        <f>'[1]Формат ИПР'!EV148</f>
        <v>0</v>
      </c>
      <c r="Q151" s="35">
        <f>'[1]Формат ИПР'!EW148</f>
        <v>0</v>
      </c>
      <c r="R151" s="35" t="s">
        <v>8</v>
      </c>
      <c r="S151" s="35">
        <f>'[1]Формат ИПР'!FB148</f>
        <v>0</v>
      </c>
      <c r="T151" s="35">
        <f>'[1]Формат ИПР'!FE148</f>
        <v>0</v>
      </c>
      <c r="U151" s="35">
        <f>'[1]Формат ИПР'!FA148</f>
        <v>0</v>
      </c>
      <c r="V151" s="35">
        <f>'[1]Формат ИПР'!FF148</f>
        <v>0</v>
      </c>
      <c r="W151" s="35">
        <f>'[1]Формат ИПР'!FC148</f>
        <v>0</v>
      </c>
      <c r="X151" s="35">
        <f>'[1]Формат ИПР'!FD148</f>
        <v>0</v>
      </c>
      <c r="Y151" s="35" t="s">
        <v>8</v>
      </c>
      <c r="Z151" s="35">
        <f>'[1]Формат ИПР'!FI148</f>
        <v>0</v>
      </c>
      <c r="AA151" s="35">
        <f>'[1]Формат ИПР'!FL148</f>
        <v>0</v>
      </c>
      <c r="AB151" s="35">
        <f>'[1]Формат ИПР'!FH148</f>
        <v>0</v>
      </c>
      <c r="AC151" s="35">
        <f>'[1]Формат ИПР'!FM148</f>
        <v>0</v>
      </c>
      <c r="AD151" s="35">
        <f>'[1]Формат ИПР'!FJ148</f>
        <v>0</v>
      </c>
      <c r="AE151" s="35">
        <f>'[1]Формат ИПР'!FK148</f>
        <v>0</v>
      </c>
      <c r="AF151" s="35" t="s">
        <v>8</v>
      </c>
      <c r="AG151" s="35">
        <f>'[1]Формат ИПР'!FP148</f>
        <v>0</v>
      </c>
      <c r="AH151" s="35">
        <f>'[1]Формат ИПР'!FS148</f>
        <v>0</v>
      </c>
      <c r="AI151" s="35">
        <f>'[1]Формат ИПР'!FO148</f>
        <v>0</v>
      </c>
      <c r="AJ151" s="35">
        <f>'[1]Формат ИПР'!FT148</f>
        <v>0</v>
      </c>
      <c r="AK151" s="35">
        <f>'[1]Формат ИПР'!FQ148</f>
        <v>0</v>
      </c>
      <c r="AL151" s="35">
        <f>'[1]Формат ИПР'!FR148</f>
        <v>0</v>
      </c>
      <c r="AM151" s="35" t="s">
        <v>8</v>
      </c>
      <c r="AN151" s="35">
        <f>'[1]Формат ИПР'!FW148</f>
        <v>0</v>
      </c>
      <c r="AO151" s="35">
        <f>'[1]Формат ИПР'!FZ148</f>
        <v>0</v>
      </c>
      <c r="AP151" s="35">
        <f>'[1]Формат ИПР'!FV148</f>
        <v>0</v>
      </c>
      <c r="AQ151" s="35">
        <f>'[1]Формат ИПР'!GA148</f>
        <v>0</v>
      </c>
      <c r="AR151" s="35">
        <f>'[1]Формат ИПР'!FX148</f>
        <v>0</v>
      </c>
      <c r="AS151" s="35">
        <f>'[1]Формат ИПР'!FY148</f>
        <v>0</v>
      </c>
      <c r="AT151" s="34" t="s">
        <v>8</v>
      </c>
      <c r="AU151" s="35">
        <f>'[1]Формат ИПР'!GD148</f>
        <v>0</v>
      </c>
      <c r="AV151" s="35">
        <f>'[1]Формат ИПР'!GG148</f>
        <v>0</v>
      </c>
      <c r="AW151" s="35">
        <f>'[1]Формат ИПР'!GC148</f>
        <v>0</v>
      </c>
      <c r="AX151" s="35">
        <f>'[1]Формат ИПР'!GH148</f>
        <v>0</v>
      </c>
      <c r="AY151" s="35">
        <f>'[1]Формат ИПР'!GE148</f>
        <v>0</v>
      </c>
      <c r="AZ151" s="35">
        <f>'[1]Формат ИПР'!GF148</f>
        <v>0</v>
      </c>
      <c r="BA151" s="34" t="s">
        <v>8</v>
      </c>
      <c r="BB151" s="35">
        <f>'[1]Формат ИПР'!GK148</f>
        <v>0</v>
      </c>
      <c r="BC151" s="35">
        <f>'[1]Формат ИПР'!GN148</f>
        <v>0</v>
      </c>
      <c r="BD151" s="35">
        <f>'[1]Формат ИПР'!GJ148</f>
        <v>0</v>
      </c>
      <c r="BE151" s="35">
        <f>'[1]Формат ИПР'!GO148</f>
        <v>0</v>
      </c>
      <c r="BF151" s="35">
        <f>'[1]Формат ИПР'!GL148</f>
        <v>0</v>
      </c>
      <c r="BG151" s="35">
        <f>'[1]Формат ИПР'!GM148</f>
        <v>0</v>
      </c>
      <c r="BH151" s="34" t="s">
        <v>8</v>
      </c>
      <c r="BI151" s="35">
        <f>'[1]Формат ИПР'!GR148</f>
        <v>0</v>
      </c>
      <c r="BJ151" s="35">
        <f>'[1]Формат ИПР'!GU148</f>
        <v>0</v>
      </c>
      <c r="BK151" s="35">
        <f>'[1]Формат ИПР'!GQ148</f>
        <v>0</v>
      </c>
      <c r="BL151" s="35">
        <f>'[1]Формат ИПР'!GV148</f>
        <v>0</v>
      </c>
      <c r="BM151" s="35">
        <f>'[1]Формат ИПР'!GS148</f>
        <v>0</v>
      </c>
      <c r="BN151" s="35">
        <f>'[1]Формат ИПР'!GT148</f>
        <v>0</v>
      </c>
      <c r="BO151" s="34" t="s">
        <v>8</v>
      </c>
      <c r="BP151" s="35">
        <f>'[1]Формат ИПР'!GY148</f>
        <v>0</v>
      </c>
      <c r="BQ151" s="35">
        <f>'[1]Формат ИПР'!HB148</f>
        <v>0</v>
      </c>
      <c r="BR151" s="35">
        <f>'[1]Формат ИПР'!GX148</f>
        <v>0</v>
      </c>
      <c r="BS151" s="35">
        <f>'[1]Формат ИПР'!HC148</f>
        <v>0</v>
      </c>
      <c r="BT151" s="35">
        <f>'[1]Формат ИПР'!GZ148</f>
        <v>0</v>
      </c>
      <c r="BU151" s="35">
        <f>'[1]Формат ИПР'!HA148</f>
        <v>0</v>
      </c>
      <c r="BV151" s="34" t="s">
        <v>8</v>
      </c>
      <c r="BW151" s="35">
        <f>'[1]Формат ИПР'!HF148</f>
        <v>0</v>
      </c>
      <c r="BX151" s="35">
        <f>'[1]Формат ИПР'!HI148</f>
        <v>0</v>
      </c>
      <c r="BY151" s="35">
        <f>'[1]Формат ИПР'!HE148</f>
        <v>0</v>
      </c>
      <c r="BZ151" s="35">
        <f>'[1]Формат ИПР'!HJ148</f>
        <v>0</v>
      </c>
      <c r="CA151" s="35">
        <f>'[1]Формат ИПР'!HG148</f>
        <v>0</v>
      </c>
      <c r="CB151" s="35">
        <f>'[1]Формат ИПР'!HH148</f>
        <v>0</v>
      </c>
      <c r="CC151" s="34" t="s">
        <v>8</v>
      </c>
      <c r="CD151" s="35">
        <f>'[1]Формат ИПР'!HM148</f>
        <v>0</v>
      </c>
      <c r="CE151" s="35">
        <f>'[1]Формат ИПР'!HP148</f>
        <v>0</v>
      </c>
      <c r="CF151" s="35">
        <f>'[1]Формат ИПР'!HL148</f>
        <v>0</v>
      </c>
      <c r="CG151" s="35">
        <f>'[1]Формат ИПР'!HQ148</f>
        <v>0</v>
      </c>
      <c r="CH151" s="35">
        <f>'[1]Формат ИПР'!HN148</f>
        <v>0</v>
      </c>
      <c r="CI151" s="35">
        <f>'[1]Формат ИПР'!HO148</f>
        <v>0</v>
      </c>
      <c r="CJ151" s="36" t="str">
        <f>'[1]Формат ИПР'!UK148</f>
        <v>Объект не корректируется</v>
      </c>
    </row>
    <row r="152" spans="1:88" s="37" customFormat="1" ht="78.75" x14ac:dyDescent="0.25">
      <c r="A152" s="31" t="str">
        <f>'[1]Формат ИПР'!B149</f>
        <v>1.1.6</v>
      </c>
      <c r="B152" s="32" t="str">
        <f>'[1]Формат ИПР'!C149</f>
        <v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v>
      </c>
      <c r="C152" s="33" t="str">
        <f>'[1]Формат ИПР'!D149</f>
        <v>K_Che302</v>
      </c>
      <c r="D152" s="34" t="s">
        <v>8</v>
      </c>
      <c r="E152" s="35">
        <f>'[1]Формат ИПР'!EN149</f>
        <v>0</v>
      </c>
      <c r="F152" s="35">
        <f>'[1]Формат ИПР'!EQ149</f>
        <v>0</v>
      </c>
      <c r="G152" s="35">
        <f>'[1]Формат ИПР'!EM149</f>
        <v>0</v>
      </c>
      <c r="H152" s="35">
        <f>'[1]Формат ИПР'!ER149</f>
        <v>0</v>
      </c>
      <c r="I152" s="35">
        <f>'[1]Формат ИПР'!EO149</f>
        <v>0</v>
      </c>
      <c r="J152" s="35">
        <f>'[1]Формат ИПР'!EP149</f>
        <v>0</v>
      </c>
      <c r="K152" s="34" t="s">
        <v>8</v>
      </c>
      <c r="L152" s="35">
        <f>'[1]Формат ИПР'!EU149</f>
        <v>0</v>
      </c>
      <c r="M152" s="35">
        <f>'[1]Формат ИПР'!EX149</f>
        <v>0</v>
      </c>
      <c r="N152" s="35">
        <f>'[1]Формат ИПР'!ET149</f>
        <v>0</v>
      </c>
      <c r="O152" s="35">
        <f>'[1]Формат ИПР'!EY149</f>
        <v>0</v>
      </c>
      <c r="P152" s="35">
        <f>'[1]Формат ИПР'!EV149</f>
        <v>0</v>
      </c>
      <c r="Q152" s="35">
        <f>'[1]Формат ИПР'!EW149</f>
        <v>0</v>
      </c>
      <c r="R152" s="35" t="s">
        <v>8</v>
      </c>
      <c r="S152" s="35">
        <f>'[1]Формат ИПР'!FB149</f>
        <v>0</v>
      </c>
      <c r="T152" s="35">
        <f>'[1]Формат ИПР'!FE149</f>
        <v>0</v>
      </c>
      <c r="U152" s="35">
        <f>'[1]Формат ИПР'!FA149</f>
        <v>0</v>
      </c>
      <c r="V152" s="35">
        <f>'[1]Формат ИПР'!FF149</f>
        <v>0</v>
      </c>
      <c r="W152" s="35">
        <f>'[1]Формат ИПР'!FC149</f>
        <v>0</v>
      </c>
      <c r="X152" s="35">
        <f>'[1]Формат ИПР'!FD149</f>
        <v>0</v>
      </c>
      <c r="Y152" s="35" t="s">
        <v>8</v>
      </c>
      <c r="Z152" s="35">
        <f>'[1]Формат ИПР'!FI149</f>
        <v>0</v>
      </c>
      <c r="AA152" s="35">
        <f>'[1]Формат ИПР'!FL149</f>
        <v>0</v>
      </c>
      <c r="AB152" s="35">
        <f>'[1]Формат ИПР'!FH149</f>
        <v>0</v>
      </c>
      <c r="AC152" s="35">
        <f>'[1]Формат ИПР'!FM149</f>
        <v>0</v>
      </c>
      <c r="AD152" s="35">
        <f>'[1]Формат ИПР'!FJ149</f>
        <v>0</v>
      </c>
      <c r="AE152" s="35">
        <f>'[1]Формат ИПР'!FK149</f>
        <v>0</v>
      </c>
      <c r="AF152" s="35" t="s">
        <v>8</v>
      </c>
      <c r="AG152" s="35">
        <f>'[1]Формат ИПР'!FP149</f>
        <v>0</v>
      </c>
      <c r="AH152" s="35">
        <f>'[1]Формат ИПР'!FS149</f>
        <v>0</v>
      </c>
      <c r="AI152" s="35">
        <f>'[1]Формат ИПР'!FO149</f>
        <v>0</v>
      </c>
      <c r="AJ152" s="35">
        <f>'[1]Формат ИПР'!FT149</f>
        <v>0</v>
      </c>
      <c r="AK152" s="35">
        <f>'[1]Формат ИПР'!FQ149</f>
        <v>0</v>
      </c>
      <c r="AL152" s="35">
        <f>'[1]Формат ИПР'!FR149</f>
        <v>0</v>
      </c>
      <c r="AM152" s="35" t="s">
        <v>8</v>
      </c>
      <c r="AN152" s="35">
        <f>'[1]Формат ИПР'!FW149</f>
        <v>0</v>
      </c>
      <c r="AO152" s="35">
        <f>'[1]Формат ИПР'!FZ149</f>
        <v>0</v>
      </c>
      <c r="AP152" s="35">
        <f>'[1]Формат ИПР'!FV149</f>
        <v>0</v>
      </c>
      <c r="AQ152" s="35">
        <f>'[1]Формат ИПР'!GA149</f>
        <v>0</v>
      </c>
      <c r="AR152" s="35">
        <f>'[1]Формат ИПР'!FX149</f>
        <v>0</v>
      </c>
      <c r="AS152" s="35">
        <f>'[1]Формат ИПР'!FY149</f>
        <v>0</v>
      </c>
      <c r="AT152" s="34" t="s">
        <v>8</v>
      </c>
      <c r="AU152" s="35">
        <f>'[1]Формат ИПР'!GD149</f>
        <v>0</v>
      </c>
      <c r="AV152" s="35">
        <f>'[1]Формат ИПР'!GG149</f>
        <v>0</v>
      </c>
      <c r="AW152" s="35">
        <f>'[1]Формат ИПР'!GC149</f>
        <v>0</v>
      </c>
      <c r="AX152" s="35">
        <f>'[1]Формат ИПР'!GH149</f>
        <v>0</v>
      </c>
      <c r="AY152" s="35">
        <f>'[1]Формат ИПР'!GE149</f>
        <v>0</v>
      </c>
      <c r="AZ152" s="35">
        <f>'[1]Формат ИПР'!GF149</f>
        <v>0</v>
      </c>
      <c r="BA152" s="34" t="s">
        <v>8</v>
      </c>
      <c r="BB152" s="35">
        <f>'[1]Формат ИПР'!GK149</f>
        <v>0</v>
      </c>
      <c r="BC152" s="35">
        <f>'[1]Формат ИПР'!GN149</f>
        <v>0</v>
      </c>
      <c r="BD152" s="35">
        <f>'[1]Формат ИПР'!GJ149</f>
        <v>0</v>
      </c>
      <c r="BE152" s="35">
        <f>'[1]Формат ИПР'!GO149</f>
        <v>0</v>
      </c>
      <c r="BF152" s="35">
        <f>'[1]Формат ИПР'!GL149</f>
        <v>0</v>
      </c>
      <c r="BG152" s="35">
        <f>'[1]Формат ИПР'!GM149</f>
        <v>0</v>
      </c>
      <c r="BH152" s="34" t="s">
        <v>8</v>
      </c>
      <c r="BI152" s="35">
        <f>'[1]Формат ИПР'!GR149</f>
        <v>0</v>
      </c>
      <c r="BJ152" s="35">
        <f>'[1]Формат ИПР'!GU149</f>
        <v>0</v>
      </c>
      <c r="BK152" s="35">
        <f>'[1]Формат ИПР'!GQ149</f>
        <v>0</v>
      </c>
      <c r="BL152" s="35">
        <f>'[1]Формат ИПР'!GV149</f>
        <v>0</v>
      </c>
      <c r="BM152" s="35">
        <f>'[1]Формат ИПР'!GS149</f>
        <v>0</v>
      </c>
      <c r="BN152" s="35">
        <f>'[1]Формат ИПР'!GT149</f>
        <v>0</v>
      </c>
      <c r="BO152" s="34" t="s">
        <v>8</v>
      </c>
      <c r="BP152" s="35">
        <f>'[1]Формат ИПР'!GY149</f>
        <v>0</v>
      </c>
      <c r="BQ152" s="35">
        <f>'[1]Формат ИПР'!HB149</f>
        <v>0</v>
      </c>
      <c r="BR152" s="35">
        <f>'[1]Формат ИПР'!GX149</f>
        <v>0</v>
      </c>
      <c r="BS152" s="35">
        <f>'[1]Формат ИПР'!HC149</f>
        <v>0</v>
      </c>
      <c r="BT152" s="35">
        <f>'[1]Формат ИПР'!GZ149</f>
        <v>0</v>
      </c>
      <c r="BU152" s="35">
        <f>'[1]Формат ИПР'!HA149</f>
        <v>0</v>
      </c>
      <c r="BV152" s="34" t="s">
        <v>8</v>
      </c>
      <c r="BW152" s="35">
        <f>'[1]Формат ИПР'!HF149</f>
        <v>0</v>
      </c>
      <c r="BX152" s="35">
        <f>'[1]Формат ИПР'!HI149</f>
        <v>0</v>
      </c>
      <c r="BY152" s="35">
        <f>'[1]Формат ИПР'!HE149</f>
        <v>0</v>
      </c>
      <c r="BZ152" s="35">
        <f>'[1]Формат ИПР'!HJ149</f>
        <v>0</v>
      </c>
      <c r="CA152" s="35">
        <f>'[1]Формат ИПР'!HG149</f>
        <v>0</v>
      </c>
      <c r="CB152" s="35">
        <f>'[1]Формат ИПР'!HH149</f>
        <v>0</v>
      </c>
      <c r="CC152" s="34" t="s">
        <v>8</v>
      </c>
      <c r="CD152" s="35">
        <f>'[1]Формат ИПР'!HM149</f>
        <v>0</v>
      </c>
      <c r="CE152" s="35">
        <f>'[1]Формат ИПР'!HP149</f>
        <v>0</v>
      </c>
      <c r="CF152" s="35">
        <f>'[1]Формат ИПР'!HL149</f>
        <v>0</v>
      </c>
      <c r="CG152" s="35">
        <f>'[1]Формат ИПР'!HQ149</f>
        <v>0</v>
      </c>
      <c r="CH152" s="35">
        <f>'[1]Формат ИПР'!HN149</f>
        <v>0</v>
      </c>
      <c r="CI152" s="35">
        <f>'[1]Формат ИПР'!HO149</f>
        <v>0</v>
      </c>
      <c r="CJ152" s="36" t="str">
        <f>'[1]Формат ИПР'!UK149</f>
        <v>Объект не корректируется</v>
      </c>
    </row>
    <row r="153" spans="1:88" s="37" customFormat="1" ht="78.75" x14ac:dyDescent="0.25">
      <c r="A153" s="31" t="str">
        <f>'[1]Формат ИПР'!B150</f>
        <v>1.1.6</v>
      </c>
      <c r="B153" s="32" t="str">
        <f>'[1]Формат ИПР'!C150</f>
        <v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v>
      </c>
      <c r="C153" s="33" t="str">
        <f>'[1]Формат ИПР'!D150</f>
        <v>K_Che305</v>
      </c>
      <c r="D153" s="34" t="s">
        <v>8</v>
      </c>
      <c r="E153" s="35">
        <f>'[1]Формат ИПР'!EN150</f>
        <v>0</v>
      </c>
      <c r="F153" s="35">
        <f>'[1]Формат ИПР'!EQ150</f>
        <v>0</v>
      </c>
      <c r="G153" s="35">
        <f>'[1]Формат ИПР'!EM150</f>
        <v>0</v>
      </c>
      <c r="H153" s="35">
        <f>'[1]Формат ИПР'!ER150</f>
        <v>0</v>
      </c>
      <c r="I153" s="35">
        <f>'[1]Формат ИПР'!EO150</f>
        <v>0</v>
      </c>
      <c r="J153" s="35">
        <f>'[1]Формат ИПР'!EP150</f>
        <v>0</v>
      </c>
      <c r="K153" s="34" t="s">
        <v>8</v>
      </c>
      <c r="L153" s="35">
        <f>'[1]Формат ИПР'!EU150</f>
        <v>0</v>
      </c>
      <c r="M153" s="35">
        <f>'[1]Формат ИПР'!EX150</f>
        <v>0</v>
      </c>
      <c r="N153" s="35">
        <f>'[1]Формат ИПР'!ET150</f>
        <v>0</v>
      </c>
      <c r="O153" s="35">
        <f>'[1]Формат ИПР'!EY150</f>
        <v>0</v>
      </c>
      <c r="P153" s="35">
        <f>'[1]Формат ИПР'!EV150</f>
        <v>0</v>
      </c>
      <c r="Q153" s="35">
        <f>'[1]Формат ИПР'!EW150</f>
        <v>0</v>
      </c>
      <c r="R153" s="35" t="s">
        <v>8</v>
      </c>
      <c r="S153" s="35">
        <f>'[1]Формат ИПР'!FB150</f>
        <v>0</v>
      </c>
      <c r="T153" s="35">
        <f>'[1]Формат ИПР'!FE150</f>
        <v>0</v>
      </c>
      <c r="U153" s="35">
        <f>'[1]Формат ИПР'!FA150</f>
        <v>0</v>
      </c>
      <c r="V153" s="35">
        <f>'[1]Формат ИПР'!FF150</f>
        <v>0</v>
      </c>
      <c r="W153" s="35">
        <f>'[1]Формат ИПР'!FC150</f>
        <v>0</v>
      </c>
      <c r="X153" s="35">
        <f>'[1]Формат ИПР'!FD150</f>
        <v>0</v>
      </c>
      <c r="Y153" s="35" t="s">
        <v>8</v>
      </c>
      <c r="Z153" s="35">
        <f>'[1]Формат ИПР'!FI150</f>
        <v>0</v>
      </c>
      <c r="AA153" s="35">
        <f>'[1]Формат ИПР'!FL150</f>
        <v>0</v>
      </c>
      <c r="AB153" s="35">
        <f>'[1]Формат ИПР'!FH150</f>
        <v>0</v>
      </c>
      <c r="AC153" s="35">
        <f>'[1]Формат ИПР'!FM150</f>
        <v>0</v>
      </c>
      <c r="AD153" s="35">
        <f>'[1]Формат ИПР'!FJ150</f>
        <v>0</v>
      </c>
      <c r="AE153" s="35">
        <f>'[1]Формат ИПР'!FK150</f>
        <v>0</v>
      </c>
      <c r="AF153" s="35" t="s">
        <v>8</v>
      </c>
      <c r="AG153" s="35">
        <f>'[1]Формат ИПР'!FP150</f>
        <v>0</v>
      </c>
      <c r="AH153" s="35">
        <f>'[1]Формат ИПР'!FS150</f>
        <v>0</v>
      </c>
      <c r="AI153" s="35">
        <f>'[1]Формат ИПР'!FO150</f>
        <v>0</v>
      </c>
      <c r="AJ153" s="35">
        <f>'[1]Формат ИПР'!FT150</f>
        <v>0</v>
      </c>
      <c r="AK153" s="35">
        <f>'[1]Формат ИПР'!FQ150</f>
        <v>0</v>
      </c>
      <c r="AL153" s="35">
        <f>'[1]Формат ИПР'!FR150</f>
        <v>0</v>
      </c>
      <c r="AM153" s="35" t="s">
        <v>8</v>
      </c>
      <c r="AN153" s="35">
        <f>'[1]Формат ИПР'!FW150</f>
        <v>0</v>
      </c>
      <c r="AO153" s="35">
        <f>'[1]Формат ИПР'!FZ150</f>
        <v>0</v>
      </c>
      <c r="AP153" s="35">
        <f>'[1]Формат ИПР'!FV150</f>
        <v>0</v>
      </c>
      <c r="AQ153" s="35">
        <f>'[1]Формат ИПР'!GA150</f>
        <v>0</v>
      </c>
      <c r="AR153" s="35">
        <f>'[1]Формат ИПР'!FX150</f>
        <v>0</v>
      </c>
      <c r="AS153" s="35">
        <f>'[1]Формат ИПР'!FY150</f>
        <v>0</v>
      </c>
      <c r="AT153" s="34" t="s">
        <v>8</v>
      </c>
      <c r="AU153" s="35">
        <f>'[1]Формат ИПР'!GD150</f>
        <v>0</v>
      </c>
      <c r="AV153" s="35">
        <f>'[1]Формат ИПР'!GG150</f>
        <v>0</v>
      </c>
      <c r="AW153" s="35">
        <f>'[1]Формат ИПР'!GC150</f>
        <v>0</v>
      </c>
      <c r="AX153" s="35">
        <f>'[1]Формат ИПР'!GH150</f>
        <v>0</v>
      </c>
      <c r="AY153" s="35">
        <f>'[1]Формат ИПР'!GE150</f>
        <v>0</v>
      </c>
      <c r="AZ153" s="35">
        <f>'[1]Формат ИПР'!GF150</f>
        <v>0</v>
      </c>
      <c r="BA153" s="34" t="s">
        <v>8</v>
      </c>
      <c r="BB153" s="35">
        <f>'[1]Формат ИПР'!GK150</f>
        <v>0</v>
      </c>
      <c r="BC153" s="35">
        <f>'[1]Формат ИПР'!GN150</f>
        <v>0</v>
      </c>
      <c r="BD153" s="35">
        <f>'[1]Формат ИПР'!GJ150</f>
        <v>0</v>
      </c>
      <c r="BE153" s="35">
        <f>'[1]Формат ИПР'!GO150</f>
        <v>0</v>
      </c>
      <c r="BF153" s="35">
        <f>'[1]Формат ИПР'!GL150</f>
        <v>0</v>
      </c>
      <c r="BG153" s="35">
        <f>'[1]Формат ИПР'!GM150</f>
        <v>0</v>
      </c>
      <c r="BH153" s="34" t="s">
        <v>8</v>
      </c>
      <c r="BI153" s="35">
        <f>'[1]Формат ИПР'!GR150</f>
        <v>0</v>
      </c>
      <c r="BJ153" s="35">
        <f>'[1]Формат ИПР'!GU150</f>
        <v>0</v>
      </c>
      <c r="BK153" s="35">
        <f>'[1]Формат ИПР'!GQ150</f>
        <v>0</v>
      </c>
      <c r="BL153" s="35">
        <f>'[1]Формат ИПР'!GV150</f>
        <v>0</v>
      </c>
      <c r="BM153" s="35">
        <f>'[1]Формат ИПР'!GS150</f>
        <v>0</v>
      </c>
      <c r="BN153" s="35">
        <f>'[1]Формат ИПР'!GT150</f>
        <v>0</v>
      </c>
      <c r="BO153" s="34" t="s">
        <v>8</v>
      </c>
      <c r="BP153" s="35">
        <f>'[1]Формат ИПР'!GY150</f>
        <v>0</v>
      </c>
      <c r="BQ153" s="35">
        <f>'[1]Формат ИПР'!HB150</f>
        <v>0</v>
      </c>
      <c r="BR153" s="35">
        <f>'[1]Формат ИПР'!GX150</f>
        <v>0</v>
      </c>
      <c r="BS153" s="35">
        <f>'[1]Формат ИПР'!HC150</f>
        <v>0</v>
      </c>
      <c r="BT153" s="35">
        <f>'[1]Формат ИПР'!GZ150</f>
        <v>0</v>
      </c>
      <c r="BU153" s="35">
        <f>'[1]Формат ИПР'!HA150</f>
        <v>0</v>
      </c>
      <c r="BV153" s="34" t="s">
        <v>8</v>
      </c>
      <c r="BW153" s="35">
        <f>'[1]Формат ИПР'!HF150</f>
        <v>0</v>
      </c>
      <c r="BX153" s="35">
        <f>'[1]Формат ИПР'!HI150</f>
        <v>0</v>
      </c>
      <c r="BY153" s="35">
        <f>'[1]Формат ИПР'!HE150</f>
        <v>0</v>
      </c>
      <c r="BZ153" s="35">
        <f>'[1]Формат ИПР'!HJ150</f>
        <v>0</v>
      </c>
      <c r="CA153" s="35">
        <f>'[1]Формат ИПР'!HG150</f>
        <v>0</v>
      </c>
      <c r="CB153" s="35">
        <f>'[1]Формат ИПР'!HH150</f>
        <v>0</v>
      </c>
      <c r="CC153" s="34" t="s">
        <v>8</v>
      </c>
      <c r="CD153" s="35">
        <f>'[1]Формат ИПР'!HM150</f>
        <v>0</v>
      </c>
      <c r="CE153" s="35">
        <f>'[1]Формат ИПР'!HP150</f>
        <v>0</v>
      </c>
      <c r="CF153" s="35">
        <f>'[1]Формат ИПР'!HL150</f>
        <v>0</v>
      </c>
      <c r="CG153" s="35">
        <f>'[1]Формат ИПР'!HQ150</f>
        <v>0</v>
      </c>
      <c r="CH153" s="35">
        <f>'[1]Формат ИПР'!HN150</f>
        <v>0</v>
      </c>
      <c r="CI153" s="35">
        <f>'[1]Формат ИПР'!HO150</f>
        <v>0</v>
      </c>
      <c r="CJ153" s="36" t="str">
        <f>'[1]Формат ИПР'!UK150</f>
        <v>Объект не корректируется</v>
      </c>
    </row>
    <row r="154" spans="1:88" s="37" customFormat="1" ht="78.75" x14ac:dyDescent="0.25">
      <c r="A154" s="31" t="str">
        <f>'[1]Формат ИПР'!B151</f>
        <v>1.1.6</v>
      </c>
      <c r="B154" s="32" t="str">
        <f>'[1]Формат ИПР'!C151</f>
        <v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v>
      </c>
      <c r="C154" s="33" t="str">
        <f>'[1]Формат ИПР'!D151</f>
        <v>K_Che306</v>
      </c>
      <c r="D154" s="34" t="s">
        <v>8</v>
      </c>
      <c r="E154" s="35">
        <f>'[1]Формат ИПР'!EN151</f>
        <v>0</v>
      </c>
      <c r="F154" s="35">
        <f>'[1]Формат ИПР'!EQ151</f>
        <v>0</v>
      </c>
      <c r="G154" s="35">
        <f>'[1]Формат ИПР'!EM151</f>
        <v>0</v>
      </c>
      <c r="H154" s="35">
        <f>'[1]Формат ИПР'!ER151</f>
        <v>0</v>
      </c>
      <c r="I154" s="35">
        <f>'[1]Формат ИПР'!EO151</f>
        <v>0</v>
      </c>
      <c r="J154" s="35">
        <f>'[1]Формат ИПР'!EP151</f>
        <v>0</v>
      </c>
      <c r="K154" s="34" t="s">
        <v>8</v>
      </c>
      <c r="L154" s="35">
        <f>'[1]Формат ИПР'!EU151</f>
        <v>0</v>
      </c>
      <c r="M154" s="35">
        <f>'[1]Формат ИПР'!EX151</f>
        <v>0</v>
      </c>
      <c r="N154" s="35">
        <f>'[1]Формат ИПР'!ET151</f>
        <v>0</v>
      </c>
      <c r="O154" s="35">
        <f>'[1]Формат ИПР'!EY151</f>
        <v>0</v>
      </c>
      <c r="P154" s="35">
        <f>'[1]Формат ИПР'!EV151</f>
        <v>0</v>
      </c>
      <c r="Q154" s="35">
        <f>'[1]Формат ИПР'!EW151</f>
        <v>0</v>
      </c>
      <c r="R154" s="35" t="s">
        <v>8</v>
      </c>
      <c r="S154" s="35">
        <f>'[1]Формат ИПР'!FB151</f>
        <v>0</v>
      </c>
      <c r="T154" s="35">
        <f>'[1]Формат ИПР'!FE151</f>
        <v>0</v>
      </c>
      <c r="U154" s="35">
        <f>'[1]Формат ИПР'!FA151</f>
        <v>0</v>
      </c>
      <c r="V154" s="35">
        <f>'[1]Формат ИПР'!FF151</f>
        <v>0</v>
      </c>
      <c r="W154" s="35">
        <f>'[1]Формат ИПР'!FC151</f>
        <v>0</v>
      </c>
      <c r="X154" s="35">
        <f>'[1]Формат ИПР'!FD151</f>
        <v>0</v>
      </c>
      <c r="Y154" s="35" t="s">
        <v>8</v>
      </c>
      <c r="Z154" s="35">
        <f>'[1]Формат ИПР'!FI151</f>
        <v>0</v>
      </c>
      <c r="AA154" s="35">
        <f>'[1]Формат ИПР'!FL151</f>
        <v>0</v>
      </c>
      <c r="AB154" s="35">
        <f>'[1]Формат ИПР'!FH151</f>
        <v>0</v>
      </c>
      <c r="AC154" s="35">
        <f>'[1]Формат ИПР'!FM151</f>
        <v>0</v>
      </c>
      <c r="AD154" s="35">
        <f>'[1]Формат ИПР'!FJ151</f>
        <v>0</v>
      </c>
      <c r="AE154" s="35">
        <f>'[1]Формат ИПР'!FK151</f>
        <v>0</v>
      </c>
      <c r="AF154" s="35" t="s">
        <v>8</v>
      </c>
      <c r="AG154" s="35">
        <f>'[1]Формат ИПР'!FP151</f>
        <v>0</v>
      </c>
      <c r="AH154" s="35">
        <f>'[1]Формат ИПР'!FS151</f>
        <v>0</v>
      </c>
      <c r="AI154" s="35">
        <f>'[1]Формат ИПР'!FO151</f>
        <v>0</v>
      </c>
      <c r="AJ154" s="35">
        <f>'[1]Формат ИПР'!FT151</f>
        <v>0</v>
      </c>
      <c r="AK154" s="35">
        <f>'[1]Формат ИПР'!FQ151</f>
        <v>0</v>
      </c>
      <c r="AL154" s="35">
        <f>'[1]Формат ИПР'!FR151</f>
        <v>0</v>
      </c>
      <c r="AM154" s="35" t="s">
        <v>8</v>
      </c>
      <c r="AN154" s="35">
        <f>'[1]Формат ИПР'!FW151</f>
        <v>0</v>
      </c>
      <c r="AO154" s="35">
        <f>'[1]Формат ИПР'!FZ151</f>
        <v>0</v>
      </c>
      <c r="AP154" s="35">
        <f>'[1]Формат ИПР'!FV151</f>
        <v>0</v>
      </c>
      <c r="AQ154" s="35">
        <f>'[1]Формат ИПР'!GA151</f>
        <v>0</v>
      </c>
      <c r="AR154" s="35">
        <f>'[1]Формат ИПР'!FX151</f>
        <v>0</v>
      </c>
      <c r="AS154" s="35">
        <f>'[1]Формат ИПР'!FY151</f>
        <v>0</v>
      </c>
      <c r="AT154" s="34" t="s">
        <v>8</v>
      </c>
      <c r="AU154" s="35">
        <f>'[1]Формат ИПР'!GD151</f>
        <v>0</v>
      </c>
      <c r="AV154" s="35">
        <f>'[1]Формат ИПР'!GG151</f>
        <v>0</v>
      </c>
      <c r="AW154" s="35">
        <f>'[1]Формат ИПР'!GC151</f>
        <v>0</v>
      </c>
      <c r="AX154" s="35">
        <f>'[1]Формат ИПР'!GH151</f>
        <v>0</v>
      </c>
      <c r="AY154" s="35">
        <f>'[1]Формат ИПР'!GE151</f>
        <v>0</v>
      </c>
      <c r="AZ154" s="35">
        <f>'[1]Формат ИПР'!GF151</f>
        <v>0</v>
      </c>
      <c r="BA154" s="34" t="s">
        <v>8</v>
      </c>
      <c r="BB154" s="35">
        <f>'[1]Формат ИПР'!GK151</f>
        <v>0</v>
      </c>
      <c r="BC154" s="35">
        <f>'[1]Формат ИПР'!GN151</f>
        <v>0</v>
      </c>
      <c r="BD154" s="35">
        <f>'[1]Формат ИПР'!GJ151</f>
        <v>0</v>
      </c>
      <c r="BE154" s="35">
        <f>'[1]Формат ИПР'!GO151</f>
        <v>0</v>
      </c>
      <c r="BF154" s="35">
        <f>'[1]Формат ИПР'!GL151</f>
        <v>0</v>
      </c>
      <c r="BG154" s="35">
        <f>'[1]Формат ИПР'!GM151</f>
        <v>0</v>
      </c>
      <c r="BH154" s="34" t="s">
        <v>8</v>
      </c>
      <c r="BI154" s="35">
        <f>'[1]Формат ИПР'!GR151</f>
        <v>0</v>
      </c>
      <c r="BJ154" s="35">
        <f>'[1]Формат ИПР'!GU151</f>
        <v>0</v>
      </c>
      <c r="BK154" s="35">
        <f>'[1]Формат ИПР'!GQ151</f>
        <v>0</v>
      </c>
      <c r="BL154" s="35">
        <f>'[1]Формат ИПР'!GV151</f>
        <v>0</v>
      </c>
      <c r="BM154" s="35">
        <f>'[1]Формат ИПР'!GS151</f>
        <v>0</v>
      </c>
      <c r="BN154" s="35">
        <f>'[1]Формат ИПР'!GT151</f>
        <v>0</v>
      </c>
      <c r="BO154" s="34" t="s">
        <v>8</v>
      </c>
      <c r="BP154" s="35">
        <f>'[1]Формат ИПР'!GY151</f>
        <v>0</v>
      </c>
      <c r="BQ154" s="35">
        <f>'[1]Формат ИПР'!HB151</f>
        <v>0</v>
      </c>
      <c r="BR154" s="35">
        <f>'[1]Формат ИПР'!GX151</f>
        <v>0</v>
      </c>
      <c r="BS154" s="35">
        <f>'[1]Формат ИПР'!HC151</f>
        <v>0</v>
      </c>
      <c r="BT154" s="35">
        <f>'[1]Формат ИПР'!GZ151</f>
        <v>0</v>
      </c>
      <c r="BU154" s="35">
        <f>'[1]Формат ИПР'!HA151</f>
        <v>0</v>
      </c>
      <c r="BV154" s="34" t="s">
        <v>8</v>
      </c>
      <c r="BW154" s="35">
        <f>'[1]Формат ИПР'!HF151</f>
        <v>0</v>
      </c>
      <c r="BX154" s="35">
        <f>'[1]Формат ИПР'!HI151</f>
        <v>0</v>
      </c>
      <c r="BY154" s="35">
        <f>'[1]Формат ИПР'!HE151</f>
        <v>0</v>
      </c>
      <c r="BZ154" s="35">
        <f>'[1]Формат ИПР'!HJ151</f>
        <v>0</v>
      </c>
      <c r="CA154" s="35">
        <f>'[1]Формат ИПР'!HG151</f>
        <v>0</v>
      </c>
      <c r="CB154" s="35">
        <f>'[1]Формат ИПР'!HH151</f>
        <v>0</v>
      </c>
      <c r="CC154" s="34" t="s">
        <v>8</v>
      </c>
      <c r="CD154" s="35">
        <f>'[1]Формат ИПР'!HM151</f>
        <v>0</v>
      </c>
      <c r="CE154" s="35">
        <f>'[1]Формат ИПР'!HP151</f>
        <v>0</v>
      </c>
      <c r="CF154" s="35">
        <f>'[1]Формат ИПР'!HL151</f>
        <v>0</v>
      </c>
      <c r="CG154" s="35">
        <f>'[1]Формат ИПР'!HQ151</f>
        <v>0</v>
      </c>
      <c r="CH154" s="35">
        <f>'[1]Формат ИПР'!HN151</f>
        <v>0</v>
      </c>
      <c r="CI154" s="35">
        <f>'[1]Формат ИПР'!HO151</f>
        <v>0</v>
      </c>
      <c r="CJ154" s="36" t="str">
        <f>'[1]Формат ИПР'!UK151</f>
        <v>Объект не корректируется</v>
      </c>
    </row>
    <row r="155" spans="1:88" s="37" customFormat="1" ht="78.75" x14ac:dyDescent="0.25">
      <c r="A155" s="31" t="str">
        <f>'[1]Формат ИПР'!B152</f>
        <v>1.1.6</v>
      </c>
      <c r="B155" s="32" t="str">
        <f>'[1]Формат ИПР'!C152</f>
        <v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v>
      </c>
      <c r="C155" s="33" t="str">
        <f>'[1]Формат ИПР'!D152</f>
        <v>K_Che307</v>
      </c>
      <c r="D155" s="34" t="s">
        <v>8</v>
      </c>
      <c r="E155" s="35">
        <f>'[1]Формат ИПР'!EN152</f>
        <v>0</v>
      </c>
      <c r="F155" s="35">
        <f>'[1]Формат ИПР'!EQ152</f>
        <v>0</v>
      </c>
      <c r="G155" s="35">
        <f>'[1]Формат ИПР'!EM152</f>
        <v>0</v>
      </c>
      <c r="H155" s="35">
        <f>'[1]Формат ИПР'!ER152</f>
        <v>0</v>
      </c>
      <c r="I155" s="35">
        <f>'[1]Формат ИПР'!EO152</f>
        <v>0</v>
      </c>
      <c r="J155" s="35">
        <f>'[1]Формат ИПР'!EP152</f>
        <v>0</v>
      </c>
      <c r="K155" s="34" t="s">
        <v>8</v>
      </c>
      <c r="L155" s="35">
        <f>'[1]Формат ИПР'!EU152</f>
        <v>0</v>
      </c>
      <c r="M155" s="35">
        <f>'[1]Формат ИПР'!EX152</f>
        <v>0</v>
      </c>
      <c r="N155" s="35">
        <f>'[1]Формат ИПР'!ET152</f>
        <v>0</v>
      </c>
      <c r="O155" s="35">
        <f>'[1]Формат ИПР'!EY152</f>
        <v>0</v>
      </c>
      <c r="P155" s="35">
        <f>'[1]Формат ИПР'!EV152</f>
        <v>0</v>
      </c>
      <c r="Q155" s="35">
        <f>'[1]Формат ИПР'!EW152</f>
        <v>0</v>
      </c>
      <c r="R155" s="35" t="s">
        <v>8</v>
      </c>
      <c r="S155" s="35">
        <f>'[1]Формат ИПР'!FB152</f>
        <v>0</v>
      </c>
      <c r="T155" s="35">
        <f>'[1]Формат ИПР'!FE152</f>
        <v>0</v>
      </c>
      <c r="U155" s="35">
        <f>'[1]Формат ИПР'!FA152</f>
        <v>0</v>
      </c>
      <c r="V155" s="35">
        <f>'[1]Формат ИПР'!FF152</f>
        <v>0</v>
      </c>
      <c r="W155" s="35">
        <f>'[1]Формат ИПР'!FC152</f>
        <v>0</v>
      </c>
      <c r="X155" s="35">
        <f>'[1]Формат ИПР'!FD152</f>
        <v>0</v>
      </c>
      <c r="Y155" s="35" t="s">
        <v>8</v>
      </c>
      <c r="Z155" s="35">
        <f>'[1]Формат ИПР'!FI152</f>
        <v>0</v>
      </c>
      <c r="AA155" s="35">
        <f>'[1]Формат ИПР'!FL152</f>
        <v>0</v>
      </c>
      <c r="AB155" s="35">
        <f>'[1]Формат ИПР'!FH152</f>
        <v>0</v>
      </c>
      <c r="AC155" s="35">
        <f>'[1]Формат ИПР'!FM152</f>
        <v>0</v>
      </c>
      <c r="AD155" s="35">
        <f>'[1]Формат ИПР'!FJ152</f>
        <v>0</v>
      </c>
      <c r="AE155" s="35">
        <f>'[1]Формат ИПР'!FK152</f>
        <v>0</v>
      </c>
      <c r="AF155" s="35" t="s">
        <v>8</v>
      </c>
      <c r="AG155" s="35">
        <f>'[1]Формат ИПР'!FP152</f>
        <v>0</v>
      </c>
      <c r="AH155" s="35">
        <f>'[1]Формат ИПР'!FS152</f>
        <v>0</v>
      </c>
      <c r="AI155" s="35">
        <f>'[1]Формат ИПР'!FO152</f>
        <v>0</v>
      </c>
      <c r="AJ155" s="35">
        <f>'[1]Формат ИПР'!FT152</f>
        <v>0</v>
      </c>
      <c r="AK155" s="35">
        <f>'[1]Формат ИПР'!FQ152</f>
        <v>0</v>
      </c>
      <c r="AL155" s="35">
        <f>'[1]Формат ИПР'!FR152</f>
        <v>0</v>
      </c>
      <c r="AM155" s="35" t="s">
        <v>8</v>
      </c>
      <c r="AN155" s="35">
        <f>'[1]Формат ИПР'!FW152</f>
        <v>0</v>
      </c>
      <c r="AO155" s="35">
        <f>'[1]Формат ИПР'!FZ152</f>
        <v>0</v>
      </c>
      <c r="AP155" s="35">
        <f>'[1]Формат ИПР'!FV152</f>
        <v>0</v>
      </c>
      <c r="AQ155" s="35">
        <f>'[1]Формат ИПР'!GA152</f>
        <v>0</v>
      </c>
      <c r="AR155" s="35">
        <f>'[1]Формат ИПР'!FX152</f>
        <v>0</v>
      </c>
      <c r="AS155" s="35">
        <f>'[1]Формат ИПР'!FY152</f>
        <v>0</v>
      </c>
      <c r="AT155" s="34" t="s">
        <v>8</v>
      </c>
      <c r="AU155" s="35">
        <f>'[1]Формат ИПР'!GD152</f>
        <v>0</v>
      </c>
      <c r="AV155" s="35">
        <f>'[1]Формат ИПР'!GG152</f>
        <v>0</v>
      </c>
      <c r="AW155" s="35">
        <f>'[1]Формат ИПР'!GC152</f>
        <v>0</v>
      </c>
      <c r="AX155" s="35">
        <f>'[1]Формат ИПР'!GH152</f>
        <v>0</v>
      </c>
      <c r="AY155" s="35">
        <f>'[1]Формат ИПР'!GE152</f>
        <v>0</v>
      </c>
      <c r="AZ155" s="35">
        <f>'[1]Формат ИПР'!GF152</f>
        <v>0</v>
      </c>
      <c r="BA155" s="34" t="s">
        <v>8</v>
      </c>
      <c r="BB155" s="35">
        <f>'[1]Формат ИПР'!GK152</f>
        <v>0</v>
      </c>
      <c r="BC155" s="35">
        <f>'[1]Формат ИПР'!GN152</f>
        <v>0</v>
      </c>
      <c r="BD155" s="35">
        <f>'[1]Формат ИПР'!GJ152</f>
        <v>0</v>
      </c>
      <c r="BE155" s="35">
        <f>'[1]Формат ИПР'!GO152</f>
        <v>0</v>
      </c>
      <c r="BF155" s="35">
        <f>'[1]Формат ИПР'!GL152</f>
        <v>0</v>
      </c>
      <c r="BG155" s="35">
        <f>'[1]Формат ИПР'!GM152</f>
        <v>0</v>
      </c>
      <c r="BH155" s="34" t="s">
        <v>8</v>
      </c>
      <c r="BI155" s="35">
        <f>'[1]Формат ИПР'!GR152</f>
        <v>0</v>
      </c>
      <c r="BJ155" s="35">
        <f>'[1]Формат ИПР'!GU152</f>
        <v>0</v>
      </c>
      <c r="BK155" s="35">
        <f>'[1]Формат ИПР'!GQ152</f>
        <v>0</v>
      </c>
      <c r="BL155" s="35">
        <f>'[1]Формат ИПР'!GV152</f>
        <v>0</v>
      </c>
      <c r="BM155" s="35">
        <f>'[1]Формат ИПР'!GS152</f>
        <v>0</v>
      </c>
      <c r="BN155" s="35">
        <f>'[1]Формат ИПР'!GT152</f>
        <v>0</v>
      </c>
      <c r="BO155" s="34" t="s">
        <v>8</v>
      </c>
      <c r="BP155" s="35">
        <f>'[1]Формат ИПР'!GY152</f>
        <v>0</v>
      </c>
      <c r="BQ155" s="35">
        <f>'[1]Формат ИПР'!HB152</f>
        <v>0</v>
      </c>
      <c r="BR155" s="35">
        <f>'[1]Формат ИПР'!GX152</f>
        <v>0</v>
      </c>
      <c r="BS155" s="35">
        <f>'[1]Формат ИПР'!HC152</f>
        <v>0</v>
      </c>
      <c r="BT155" s="35">
        <f>'[1]Формат ИПР'!GZ152</f>
        <v>0</v>
      </c>
      <c r="BU155" s="35">
        <f>'[1]Формат ИПР'!HA152</f>
        <v>0</v>
      </c>
      <c r="BV155" s="34" t="s">
        <v>8</v>
      </c>
      <c r="BW155" s="35">
        <f>'[1]Формат ИПР'!HF152</f>
        <v>0</v>
      </c>
      <c r="BX155" s="35">
        <f>'[1]Формат ИПР'!HI152</f>
        <v>0</v>
      </c>
      <c r="BY155" s="35">
        <f>'[1]Формат ИПР'!HE152</f>
        <v>0</v>
      </c>
      <c r="BZ155" s="35">
        <f>'[1]Формат ИПР'!HJ152</f>
        <v>0</v>
      </c>
      <c r="CA155" s="35">
        <f>'[1]Формат ИПР'!HG152</f>
        <v>0</v>
      </c>
      <c r="CB155" s="35">
        <f>'[1]Формат ИПР'!HH152</f>
        <v>0</v>
      </c>
      <c r="CC155" s="34" t="s">
        <v>8</v>
      </c>
      <c r="CD155" s="35">
        <f>'[1]Формат ИПР'!HM152</f>
        <v>0</v>
      </c>
      <c r="CE155" s="35">
        <f>'[1]Формат ИПР'!HP152</f>
        <v>0</v>
      </c>
      <c r="CF155" s="35">
        <f>'[1]Формат ИПР'!HL152</f>
        <v>0</v>
      </c>
      <c r="CG155" s="35">
        <f>'[1]Формат ИПР'!HQ152</f>
        <v>0</v>
      </c>
      <c r="CH155" s="35">
        <f>'[1]Формат ИПР'!HN152</f>
        <v>0</v>
      </c>
      <c r="CI155" s="35">
        <f>'[1]Формат ИПР'!HO152</f>
        <v>0</v>
      </c>
      <c r="CJ155" s="36" t="str">
        <f>'[1]Формат ИПР'!UK152</f>
        <v>Объект не корректируется</v>
      </c>
    </row>
    <row r="156" spans="1:88" s="37" customFormat="1" ht="78.75" x14ac:dyDescent="0.25">
      <c r="A156" s="31" t="str">
        <f>'[1]Формат ИПР'!B153</f>
        <v>1.1.6</v>
      </c>
      <c r="B156" s="32" t="str">
        <f>'[1]Формат ИПР'!C153</f>
        <v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v>
      </c>
      <c r="C156" s="33" t="str">
        <f>'[1]Формат ИПР'!D153</f>
        <v>K_Che308</v>
      </c>
      <c r="D156" s="34" t="s">
        <v>8</v>
      </c>
      <c r="E156" s="35">
        <f>'[1]Формат ИПР'!EN153</f>
        <v>0</v>
      </c>
      <c r="F156" s="35">
        <f>'[1]Формат ИПР'!EQ153</f>
        <v>0</v>
      </c>
      <c r="G156" s="35">
        <f>'[1]Формат ИПР'!EM153</f>
        <v>0</v>
      </c>
      <c r="H156" s="35">
        <f>'[1]Формат ИПР'!ER153</f>
        <v>0</v>
      </c>
      <c r="I156" s="35">
        <f>'[1]Формат ИПР'!EO153</f>
        <v>0</v>
      </c>
      <c r="J156" s="35">
        <f>'[1]Формат ИПР'!EP153</f>
        <v>0</v>
      </c>
      <c r="K156" s="34" t="s">
        <v>8</v>
      </c>
      <c r="L156" s="35">
        <f>'[1]Формат ИПР'!EU153</f>
        <v>0</v>
      </c>
      <c r="M156" s="35">
        <f>'[1]Формат ИПР'!EX153</f>
        <v>0</v>
      </c>
      <c r="N156" s="35">
        <f>'[1]Формат ИПР'!ET153</f>
        <v>0</v>
      </c>
      <c r="O156" s="35">
        <f>'[1]Формат ИПР'!EY153</f>
        <v>0</v>
      </c>
      <c r="P156" s="35">
        <f>'[1]Формат ИПР'!EV153</f>
        <v>0</v>
      </c>
      <c r="Q156" s="35">
        <f>'[1]Формат ИПР'!EW153</f>
        <v>0</v>
      </c>
      <c r="R156" s="35" t="s">
        <v>8</v>
      </c>
      <c r="S156" s="35">
        <f>'[1]Формат ИПР'!FB153</f>
        <v>0</v>
      </c>
      <c r="T156" s="35">
        <f>'[1]Формат ИПР'!FE153</f>
        <v>0</v>
      </c>
      <c r="U156" s="35">
        <f>'[1]Формат ИПР'!FA153</f>
        <v>0</v>
      </c>
      <c r="V156" s="35">
        <f>'[1]Формат ИПР'!FF153</f>
        <v>0</v>
      </c>
      <c r="W156" s="35">
        <f>'[1]Формат ИПР'!FC153</f>
        <v>0</v>
      </c>
      <c r="X156" s="35">
        <f>'[1]Формат ИПР'!FD153</f>
        <v>0</v>
      </c>
      <c r="Y156" s="35" t="s">
        <v>8</v>
      </c>
      <c r="Z156" s="35">
        <f>'[1]Формат ИПР'!FI153</f>
        <v>0</v>
      </c>
      <c r="AA156" s="35">
        <f>'[1]Формат ИПР'!FL153</f>
        <v>0</v>
      </c>
      <c r="AB156" s="35">
        <f>'[1]Формат ИПР'!FH153</f>
        <v>0</v>
      </c>
      <c r="AC156" s="35">
        <f>'[1]Формат ИПР'!FM153</f>
        <v>0</v>
      </c>
      <c r="AD156" s="35">
        <f>'[1]Формат ИПР'!FJ153</f>
        <v>0</v>
      </c>
      <c r="AE156" s="35">
        <f>'[1]Формат ИПР'!FK153</f>
        <v>0</v>
      </c>
      <c r="AF156" s="35" t="s">
        <v>8</v>
      </c>
      <c r="AG156" s="35">
        <f>'[1]Формат ИПР'!FP153</f>
        <v>0</v>
      </c>
      <c r="AH156" s="35">
        <f>'[1]Формат ИПР'!FS153</f>
        <v>0</v>
      </c>
      <c r="AI156" s="35">
        <f>'[1]Формат ИПР'!FO153</f>
        <v>0</v>
      </c>
      <c r="AJ156" s="35">
        <f>'[1]Формат ИПР'!FT153</f>
        <v>0</v>
      </c>
      <c r="AK156" s="35">
        <f>'[1]Формат ИПР'!FQ153</f>
        <v>0</v>
      </c>
      <c r="AL156" s="35">
        <f>'[1]Формат ИПР'!FR153</f>
        <v>0</v>
      </c>
      <c r="AM156" s="35" t="s">
        <v>8</v>
      </c>
      <c r="AN156" s="35">
        <f>'[1]Формат ИПР'!FW153</f>
        <v>0</v>
      </c>
      <c r="AO156" s="35">
        <f>'[1]Формат ИПР'!FZ153</f>
        <v>0</v>
      </c>
      <c r="AP156" s="35">
        <f>'[1]Формат ИПР'!FV153</f>
        <v>0</v>
      </c>
      <c r="AQ156" s="35">
        <f>'[1]Формат ИПР'!GA153</f>
        <v>0</v>
      </c>
      <c r="AR156" s="35">
        <f>'[1]Формат ИПР'!FX153</f>
        <v>0</v>
      </c>
      <c r="AS156" s="35">
        <f>'[1]Формат ИПР'!FY153</f>
        <v>0</v>
      </c>
      <c r="AT156" s="34" t="s">
        <v>8</v>
      </c>
      <c r="AU156" s="35">
        <f>'[1]Формат ИПР'!GD153</f>
        <v>0</v>
      </c>
      <c r="AV156" s="35">
        <f>'[1]Формат ИПР'!GG153</f>
        <v>0</v>
      </c>
      <c r="AW156" s="35">
        <f>'[1]Формат ИПР'!GC153</f>
        <v>0</v>
      </c>
      <c r="AX156" s="35">
        <f>'[1]Формат ИПР'!GH153</f>
        <v>0</v>
      </c>
      <c r="AY156" s="35">
        <f>'[1]Формат ИПР'!GE153</f>
        <v>0</v>
      </c>
      <c r="AZ156" s="35">
        <f>'[1]Формат ИПР'!GF153</f>
        <v>0</v>
      </c>
      <c r="BA156" s="34" t="s">
        <v>8</v>
      </c>
      <c r="BB156" s="35">
        <f>'[1]Формат ИПР'!GK153</f>
        <v>0</v>
      </c>
      <c r="BC156" s="35">
        <f>'[1]Формат ИПР'!GN153</f>
        <v>0</v>
      </c>
      <c r="BD156" s="35">
        <f>'[1]Формат ИПР'!GJ153</f>
        <v>0</v>
      </c>
      <c r="BE156" s="35">
        <f>'[1]Формат ИПР'!GO153</f>
        <v>0</v>
      </c>
      <c r="BF156" s="35">
        <f>'[1]Формат ИПР'!GL153</f>
        <v>0</v>
      </c>
      <c r="BG156" s="35">
        <f>'[1]Формат ИПР'!GM153</f>
        <v>0</v>
      </c>
      <c r="BH156" s="34" t="s">
        <v>8</v>
      </c>
      <c r="BI156" s="35">
        <f>'[1]Формат ИПР'!GR153</f>
        <v>0</v>
      </c>
      <c r="BJ156" s="35">
        <f>'[1]Формат ИПР'!GU153</f>
        <v>0</v>
      </c>
      <c r="BK156" s="35">
        <f>'[1]Формат ИПР'!GQ153</f>
        <v>0</v>
      </c>
      <c r="BL156" s="35">
        <f>'[1]Формат ИПР'!GV153</f>
        <v>0</v>
      </c>
      <c r="BM156" s="35">
        <f>'[1]Формат ИПР'!GS153</f>
        <v>0</v>
      </c>
      <c r="BN156" s="35">
        <f>'[1]Формат ИПР'!GT153</f>
        <v>0</v>
      </c>
      <c r="BO156" s="34" t="s">
        <v>8</v>
      </c>
      <c r="BP156" s="35">
        <f>'[1]Формат ИПР'!GY153</f>
        <v>0</v>
      </c>
      <c r="BQ156" s="35">
        <f>'[1]Формат ИПР'!HB153</f>
        <v>0</v>
      </c>
      <c r="BR156" s="35">
        <f>'[1]Формат ИПР'!GX153</f>
        <v>0</v>
      </c>
      <c r="BS156" s="35">
        <f>'[1]Формат ИПР'!HC153</f>
        <v>0</v>
      </c>
      <c r="BT156" s="35">
        <f>'[1]Формат ИПР'!GZ153</f>
        <v>0</v>
      </c>
      <c r="BU156" s="35">
        <f>'[1]Формат ИПР'!HA153</f>
        <v>0</v>
      </c>
      <c r="BV156" s="34" t="s">
        <v>8</v>
      </c>
      <c r="BW156" s="35">
        <f>'[1]Формат ИПР'!HF153</f>
        <v>0</v>
      </c>
      <c r="BX156" s="35">
        <f>'[1]Формат ИПР'!HI153</f>
        <v>0</v>
      </c>
      <c r="BY156" s="35">
        <f>'[1]Формат ИПР'!HE153</f>
        <v>0</v>
      </c>
      <c r="BZ156" s="35">
        <f>'[1]Формат ИПР'!HJ153</f>
        <v>0</v>
      </c>
      <c r="CA156" s="35">
        <f>'[1]Формат ИПР'!HG153</f>
        <v>0</v>
      </c>
      <c r="CB156" s="35">
        <f>'[1]Формат ИПР'!HH153</f>
        <v>0</v>
      </c>
      <c r="CC156" s="34" t="s">
        <v>8</v>
      </c>
      <c r="CD156" s="35">
        <f>'[1]Формат ИПР'!HM153</f>
        <v>0</v>
      </c>
      <c r="CE156" s="35">
        <f>'[1]Формат ИПР'!HP153</f>
        <v>0</v>
      </c>
      <c r="CF156" s="35">
        <f>'[1]Формат ИПР'!HL153</f>
        <v>0</v>
      </c>
      <c r="CG156" s="35">
        <f>'[1]Формат ИПР'!HQ153</f>
        <v>0</v>
      </c>
      <c r="CH156" s="35">
        <f>'[1]Формат ИПР'!HN153</f>
        <v>0</v>
      </c>
      <c r="CI156" s="35">
        <f>'[1]Формат ИПР'!HO153</f>
        <v>0</v>
      </c>
      <c r="CJ156" s="36" t="str">
        <f>'[1]Формат ИПР'!UK153</f>
        <v>Объект не корректируется</v>
      </c>
    </row>
    <row r="157" spans="1:88" s="37" customFormat="1" ht="78.75" x14ac:dyDescent="0.25">
      <c r="A157" s="31" t="str">
        <f>'[1]Формат ИПР'!B154</f>
        <v>1.1.6</v>
      </c>
      <c r="B157" s="32" t="str">
        <f>'[1]Формат ИПР'!C154</f>
        <v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v>
      </c>
      <c r="C157" s="33" t="str">
        <f>'[1]Формат ИПР'!D154</f>
        <v>K_Che309</v>
      </c>
      <c r="D157" s="34" t="s">
        <v>8</v>
      </c>
      <c r="E157" s="35">
        <f>'[1]Формат ИПР'!EN154</f>
        <v>0</v>
      </c>
      <c r="F157" s="35">
        <f>'[1]Формат ИПР'!EQ154</f>
        <v>0</v>
      </c>
      <c r="G157" s="35">
        <f>'[1]Формат ИПР'!EM154</f>
        <v>0</v>
      </c>
      <c r="H157" s="35">
        <f>'[1]Формат ИПР'!ER154</f>
        <v>0</v>
      </c>
      <c r="I157" s="35">
        <f>'[1]Формат ИПР'!EO154</f>
        <v>0</v>
      </c>
      <c r="J157" s="35">
        <f>'[1]Формат ИПР'!EP154</f>
        <v>0</v>
      </c>
      <c r="K157" s="34" t="s">
        <v>8</v>
      </c>
      <c r="L157" s="35">
        <f>'[1]Формат ИПР'!EU154</f>
        <v>0</v>
      </c>
      <c r="M157" s="35">
        <f>'[1]Формат ИПР'!EX154</f>
        <v>0</v>
      </c>
      <c r="N157" s="35">
        <f>'[1]Формат ИПР'!ET154</f>
        <v>0</v>
      </c>
      <c r="O157" s="35">
        <f>'[1]Формат ИПР'!EY154</f>
        <v>0</v>
      </c>
      <c r="P157" s="35">
        <f>'[1]Формат ИПР'!EV154</f>
        <v>0</v>
      </c>
      <c r="Q157" s="35">
        <f>'[1]Формат ИПР'!EW154</f>
        <v>0</v>
      </c>
      <c r="R157" s="35" t="s">
        <v>8</v>
      </c>
      <c r="S157" s="35">
        <f>'[1]Формат ИПР'!FB154</f>
        <v>0</v>
      </c>
      <c r="T157" s="35">
        <f>'[1]Формат ИПР'!FE154</f>
        <v>0</v>
      </c>
      <c r="U157" s="35">
        <f>'[1]Формат ИПР'!FA154</f>
        <v>0</v>
      </c>
      <c r="V157" s="35">
        <f>'[1]Формат ИПР'!FF154</f>
        <v>0</v>
      </c>
      <c r="W157" s="35">
        <f>'[1]Формат ИПР'!FC154</f>
        <v>0</v>
      </c>
      <c r="X157" s="35">
        <f>'[1]Формат ИПР'!FD154</f>
        <v>0</v>
      </c>
      <c r="Y157" s="35" t="s">
        <v>8</v>
      </c>
      <c r="Z157" s="35">
        <f>'[1]Формат ИПР'!FI154</f>
        <v>0</v>
      </c>
      <c r="AA157" s="35">
        <f>'[1]Формат ИПР'!FL154</f>
        <v>0</v>
      </c>
      <c r="AB157" s="35">
        <f>'[1]Формат ИПР'!FH154</f>
        <v>0</v>
      </c>
      <c r="AC157" s="35">
        <f>'[1]Формат ИПР'!FM154</f>
        <v>0</v>
      </c>
      <c r="AD157" s="35">
        <f>'[1]Формат ИПР'!FJ154</f>
        <v>0</v>
      </c>
      <c r="AE157" s="35">
        <f>'[1]Формат ИПР'!FK154</f>
        <v>0</v>
      </c>
      <c r="AF157" s="35" t="s">
        <v>8</v>
      </c>
      <c r="AG157" s="35">
        <f>'[1]Формат ИПР'!FP154</f>
        <v>0</v>
      </c>
      <c r="AH157" s="35">
        <f>'[1]Формат ИПР'!FS154</f>
        <v>0</v>
      </c>
      <c r="AI157" s="35">
        <f>'[1]Формат ИПР'!FO154</f>
        <v>0</v>
      </c>
      <c r="AJ157" s="35">
        <f>'[1]Формат ИПР'!FT154</f>
        <v>0</v>
      </c>
      <c r="AK157" s="35">
        <f>'[1]Формат ИПР'!FQ154</f>
        <v>0</v>
      </c>
      <c r="AL157" s="35">
        <f>'[1]Формат ИПР'!FR154</f>
        <v>0</v>
      </c>
      <c r="AM157" s="35" t="s">
        <v>8</v>
      </c>
      <c r="AN157" s="35">
        <f>'[1]Формат ИПР'!FW154</f>
        <v>0</v>
      </c>
      <c r="AO157" s="35">
        <f>'[1]Формат ИПР'!FZ154</f>
        <v>0</v>
      </c>
      <c r="AP157" s="35">
        <f>'[1]Формат ИПР'!FV154</f>
        <v>0</v>
      </c>
      <c r="AQ157" s="35">
        <f>'[1]Формат ИПР'!GA154</f>
        <v>0</v>
      </c>
      <c r="AR157" s="35">
        <f>'[1]Формат ИПР'!FX154</f>
        <v>0</v>
      </c>
      <c r="AS157" s="35">
        <f>'[1]Формат ИПР'!FY154</f>
        <v>0</v>
      </c>
      <c r="AT157" s="34" t="s">
        <v>8</v>
      </c>
      <c r="AU157" s="35">
        <f>'[1]Формат ИПР'!GD154</f>
        <v>0</v>
      </c>
      <c r="AV157" s="35">
        <f>'[1]Формат ИПР'!GG154</f>
        <v>0</v>
      </c>
      <c r="AW157" s="35">
        <f>'[1]Формат ИПР'!GC154</f>
        <v>0</v>
      </c>
      <c r="AX157" s="35">
        <f>'[1]Формат ИПР'!GH154</f>
        <v>0</v>
      </c>
      <c r="AY157" s="35">
        <f>'[1]Формат ИПР'!GE154</f>
        <v>0</v>
      </c>
      <c r="AZ157" s="35">
        <f>'[1]Формат ИПР'!GF154</f>
        <v>0</v>
      </c>
      <c r="BA157" s="34" t="s">
        <v>8</v>
      </c>
      <c r="BB157" s="35">
        <f>'[1]Формат ИПР'!GK154</f>
        <v>0</v>
      </c>
      <c r="BC157" s="35">
        <f>'[1]Формат ИПР'!GN154</f>
        <v>0</v>
      </c>
      <c r="BD157" s="35">
        <f>'[1]Формат ИПР'!GJ154</f>
        <v>0</v>
      </c>
      <c r="BE157" s="35">
        <f>'[1]Формат ИПР'!GO154</f>
        <v>0</v>
      </c>
      <c r="BF157" s="35">
        <f>'[1]Формат ИПР'!GL154</f>
        <v>0</v>
      </c>
      <c r="BG157" s="35">
        <f>'[1]Формат ИПР'!GM154</f>
        <v>0</v>
      </c>
      <c r="BH157" s="34" t="s">
        <v>8</v>
      </c>
      <c r="BI157" s="35">
        <f>'[1]Формат ИПР'!GR154</f>
        <v>0</v>
      </c>
      <c r="BJ157" s="35">
        <f>'[1]Формат ИПР'!GU154</f>
        <v>0</v>
      </c>
      <c r="BK157" s="35">
        <f>'[1]Формат ИПР'!GQ154</f>
        <v>0</v>
      </c>
      <c r="BL157" s="35">
        <f>'[1]Формат ИПР'!GV154</f>
        <v>0</v>
      </c>
      <c r="BM157" s="35">
        <f>'[1]Формат ИПР'!GS154</f>
        <v>0</v>
      </c>
      <c r="BN157" s="35">
        <f>'[1]Формат ИПР'!GT154</f>
        <v>0</v>
      </c>
      <c r="BO157" s="34" t="s">
        <v>8</v>
      </c>
      <c r="BP157" s="35">
        <f>'[1]Формат ИПР'!GY154</f>
        <v>0</v>
      </c>
      <c r="BQ157" s="35">
        <f>'[1]Формат ИПР'!HB154</f>
        <v>0</v>
      </c>
      <c r="BR157" s="35">
        <f>'[1]Формат ИПР'!GX154</f>
        <v>0</v>
      </c>
      <c r="BS157" s="35">
        <f>'[1]Формат ИПР'!HC154</f>
        <v>0</v>
      </c>
      <c r="BT157" s="35">
        <f>'[1]Формат ИПР'!GZ154</f>
        <v>0</v>
      </c>
      <c r="BU157" s="35">
        <f>'[1]Формат ИПР'!HA154</f>
        <v>0</v>
      </c>
      <c r="BV157" s="34" t="s">
        <v>8</v>
      </c>
      <c r="BW157" s="35">
        <f>'[1]Формат ИПР'!HF154</f>
        <v>0</v>
      </c>
      <c r="BX157" s="35">
        <f>'[1]Формат ИПР'!HI154</f>
        <v>0</v>
      </c>
      <c r="BY157" s="35">
        <f>'[1]Формат ИПР'!HE154</f>
        <v>0</v>
      </c>
      <c r="BZ157" s="35">
        <f>'[1]Формат ИПР'!HJ154</f>
        <v>0</v>
      </c>
      <c r="CA157" s="35">
        <f>'[1]Формат ИПР'!HG154</f>
        <v>0</v>
      </c>
      <c r="CB157" s="35">
        <f>'[1]Формат ИПР'!HH154</f>
        <v>0</v>
      </c>
      <c r="CC157" s="34" t="s">
        <v>8</v>
      </c>
      <c r="CD157" s="35">
        <f>'[1]Формат ИПР'!HM154</f>
        <v>0</v>
      </c>
      <c r="CE157" s="35">
        <f>'[1]Формат ИПР'!HP154</f>
        <v>0</v>
      </c>
      <c r="CF157" s="35">
        <f>'[1]Формат ИПР'!HL154</f>
        <v>0</v>
      </c>
      <c r="CG157" s="35">
        <f>'[1]Формат ИПР'!HQ154</f>
        <v>0</v>
      </c>
      <c r="CH157" s="35">
        <f>'[1]Формат ИПР'!HN154</f>
        <v>0</v>
      </c>
      <c r="CI157" s="35">
        <f>'[1]Формат ИПР'!HO154</f>
        <v>0</v>
      </c>
      <c r="CJ157" s="36" t="str">
        <f>'[1]Формат ИПР'!UK154</f>
        <v>Объект не корректируется</v>
      </c>
    </row>
    <row r="158" spans="1:88" s="37" customFormat="1" ht="78.75" x14ac:dyDescent="0.25">
      <c r="A158" s="31" t="str">
        <f>'[1]Формат ИПР'!B155</f>
        <v>1.1.6</v>
      </c>
      <c r="B158" s="32" t="str">
        <f>'[1]Формат ИПР'!C155</f>
        <v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v>
      </c>
      <c r="C158" s="33" t="str">
        <f>'[1]Формат ИПР'!D155</f>
        <v>K_Che310</v>
      </c>
      <c r="D158" s="34" t="s">
        <v>8</v>
      </c>
      <c r="E158" s="35">
        <f>'[1]Формат ИПР'!EN155</f>
        <v>0</v>
      </c>
      <c r="F158" s="35">
        <f>'[1]Формат ИПР'!EQ155</f>
        <v>0</v>
      </c>
      <c r="G158" s="35">
        <f>'[1]Формат ИПР'!EM155</f>
        <v>0</v>
      </c>
      <c r="H158" s="35">
        <f>'[1]Формат ИПР'!ER155</f>
        <v>0</v>
      </c>
      <c r="I158" s="35">
        <f>'[1]Формат ИПР'!EO155</f>
        <v>0</v>
      </c>
      <c r="J158" s="35">
        <f>'[1]Формат ИПР'!EP155</f>
        <v>0</v>
      </c>
      <c r="K158" s="34" t="s">
        <v>8</v>
      </c>
      <c r="L158" s="35">
        <f>'[1]Формат ИПР'!EU155</f>
        <v>0</v>
      </c>
      <c r="M158" s="35">
        <f>'[1]Формат ИПР'!EX155</f>
        <v>0</v>
      </c>
      <c r="N158" s="35">
        <f>'[1]Формат ИПР'!ET155</f>
        <v>0</v>
      </c>
      <c r="O158" s="35">
        <f>'[1]Формат ИПР'!EY155</f>
        <v>0</v>
      </c>
      <c r="P158" s="35">
        <f>'[1]Формат ИПР'!EV155</f>
        <v>0</v>
      </c>
      <c r="Q158" s="35">
        <f>'[1]Формат ИПР'!EW155</f>
        <v>0</v>
      </c>
      <c r="R158" s="35" t="s">
        <v>8</v>
      </c>
      <c r="S158" s="35">
        <f>'[1]Формат ИПР'!FB155</f>
        <v>0</v>
      </c>
      <c r="T158" s="35">
        <f>'[1]Формат ИПР'!FE155</f>
        <v>0</v>
      </c>
      <c r="U158" s="35">
        <f>'[1]Формат ИПР'!FA155</f>
        <v>0</v>
      </c>
      <c r="V158" s="35">
        <f>'[1]Формат ИПР'!FF155</f>
        <v>0</v>
      </c>
      <c r="W158" s="35">
        <f>'[1]Формат ИПР'!FC155</f>
        <v>0</v>
      </c>
      <c r="X158" s="35">
        <f>'[1]Формат ИПР'!FD155</f>
        <v>0</v>
      </c>
      <c r="Y158" s="35" t="s">
        <v>8</v>
      </c>
      <c r="Z158" s="35">
        <f>'[1]Формат ИПР'!FI155</f>
        <v>0</v>
      </c>
      <c r="AA158" s="35">
        <f>'[1]Формат ИПР'!FL155</f>
        <v>0</v>
      </c>
      <c r="AB158" s="35">
        <f>'[1]Формат ИПР'!FH155</f>
        <v>0</v>
      </c>
      <c r="AC158" s="35">
        <f>'[1]Формат ИПР'!FM155</f>
        <v>0</v>
      </c>
      <c r="AD158" s="35">
        <f>'[1]Формат ИПР'!FJ155</f>
        <v>0</v>
      </c>
      <c r="AE158" s="35">
        <f>'[1]Формат ИПР'!FK155</f>
        <v>0</v>
      </c>
      <c r="AF158" s="35" t="s">
        <v>8</v>
      </c>
      <c r="AG158" s="35">
        <f>'[1]Формат ИПР'!FP155</f>
        <v>0</v>
      </c>
      <c r="AH158" s="35">
        <f>'[1]Формат ИПР'!FS155</f>
        <v>0</v>
      </c>
      <c r="AI158" s="35">
        <f>'[1]Формат ИПР'!FO155</f>
        <v>0</v>
      </c>
      <c r="AJ158" s="35">
        <f>'[1]Формат ИПР'!FT155</f>
        <v>0</v>
      </c>
      <c r="AK158" s="35">
        <f>'[1]Формат ИПР'!FQ155</f>
        <v>0</v>
      </c>
      <c r="AL158" s="35">
        <f>'[1]Формат ИПР'!FR155</f>
        <v>0</v>
      </c>
      <c r="AM158" s="35" t="s">
        <v>8</v>
      </c>
      <c r="AN158" s="35">
        <f>'[1]Формат ИПР'!FW155</f>
        <v>0</v>
      </c>
      <c r="AO158" s="35">
        <f>'[1]Формат ИПР'!FZ155</f>
        <v>0</v>
      </c>
      <c r="AP158" s="35">
        <f>'[1]Формат ИПР'!FV155</f>
        <v>0</v>
      </c>
      <c r="AQ158" s="35">
        <f>'[1]Формат ИПР'!GA155</f>
        <v>0</v>
      </c>
      <c r="AR158" s="35">
        <f>'[1]Формат ИПР'!FX155</f>
        <v>0</v>
      </c>
      <c r="AS158" s="35">
        <f>'[1]Формат ИПР'!FY155</f>
        <v>0</v>
      </c>
      <c r="AT158" s="34" t="s">
        <v>8</v>
      </c>
      <c r="AU158" s="35">
        <f>'[1]Формат ИПР'!GD155</f>
        <v>0</v>
      </c>
      <c r="AV158" s="35">
        <f>'[1]Формат ИПР'!GG155</f>
        <v>0</v>
      </c>
      <c r="AW158" s="35">
        <f>'[1]Формат ИПР'!GC155</f>
        <v>0</v>
      </c>
      <c r="AX158" s="35">
        <f>'[1]Формат ИПР'!GH155</f>
        <v>0</v>
      </c>
      <c r="AY158" s="35">
        <f>'[1]Формат ИПР'!GE155</f>
        <v>0</v>
      </c>
      <c r="AZ158" s="35">
        <f>'[1]Формат ИПР'!GF155</f>
        <v>0</v>
      </c>
      <c r="BA158" s="34" t="s">
        <v>8</v>
      </c>
      <c r="BB158" s="35">
        <f>'[1]Формат ИПР'!GK155</f>
        <v>0</v>
      </c>
      <c r="BC158" s="35">
        <f>'[1]Формат ИПР'!GN155</f>
        <v>0</v>
      </c>
      <c r="BD158" s="35">
        <f>'[1]Формат ИПР'!GJ155</f>
        <v>0</v>
      </c>
      <c r="BE158" s="35">
        <f>'[1]Формат ИПР'!GO155</f>
        <v>0</v>
      </c>
      <c r="BF158" s="35">
        <f>'[1]Формат ИПР'!GL155</f>
        <v>0</v>
      </c>
      <c r="BG158" s="35">
        <f>'[1]Формат ИПР'!GM155</f>
        <v>0</v>
      </c>
      <c r="BH158" s="34" t="s">
        <v>8</v>
      </c>
      <c r="BI158" s="35">
        <f>'[1]Формат ИПР'!GR155</f>
        <v>0</v>
      </c>
      <c r="BJ158" s="35">
        <f>'[1]Формат ИПР'!GU155</f>
        <v>0</v>
      </c>
      <c r="BK158" s="35">
        <f>'[1]Формат ИПР'!GQ155</f>
        <v>0</v>
      </c>
      <c r="BL158" s="35">
        <f>'[1]Формат ИПР'!GV155</f>
        <v>0</v>
      </c>
      <c r="BM158" s="35">
        <f>'[1]Формат ИПР'!GS155</f>
        <v>0</v>
      </c>
      <c r="BN158" s="35">
        <f>'[1]Формат ИПР'!GT155</f>
        <v>0</v>
      </c>
      <c r="BO158" s="34" t="s">
        <v>8</v>
      </c>
      <c r="BP158" s="35">
        <f>'[1]Формат ИПР'!GY155</f>
        <v>0</v>
      </c>
      <c r="BQ158" s="35">
        <f>'[1]Формат ИПР'!HB155</f>
        <v>0</v>
      </c>
      <c r="BR158" s="35">
        <f>'[1]Формат ИПР'!GX155</f>
        <v>0</v>
      </c>
      <c r="BS158" s="35">
        <f>'[1]Формат ИПР'!HC155</f>
        <v>0</v>
      </c>
      <c r="BT158" s="35">
        <f>'[1]Формат ИПР'!GZ155</f>
        <v>0</v>
      </c>
      <c r="BU158" s="35">
        <f>'[1]Формат ИПР'!HA155</f>
        <v>0</v>
      </c>
      <c r="BV158" s="34" t="s">
        <v>8</v>
      </c>
      <c r="BW158" s="35">
        <f>'[1]Формат ИПР'!HF155</f>
        <v>0</v>
      </c>
      <c r="BX158" s="35">
        <f>'[1]Формат ИПР'!HI155</f>
        <v>0</v>
      </c>
      <c r="BY158" s="35">
        <f>'[1]Формат ИПР'!HE155</f>
        <v>0</v>
      </c>
      <c r="BZ158" s="35">
        <f>'[1]Формат ИПР'!HJ155</f>
        <v>0</v>
      </c>
      <c r="CA158" s="35">
        <f>'[1]Формат ИПР'!HG155</f>
        <v>0</v>
      </c>
      <c r="CB158" s="35">
        <f>'[1]Формат ИПР'!HH155</f>
        <v>0</v>
      </c>
      <c r="CC158" s="34" t="s">
        <v>8</v>
      </c>
      <c r="CD158" s="35">
        <f>'[1]Формат ИПР'!HM155</f>
        <v>0</v>
      </c>
      <c r="CE158" s="35">
        <f>'[1]Формат ИПР'!HP155</f>
        <v>0</v>
      </c>
      <c r="CF158" s="35">
        <f>'[1]Формат ИПР'!HL155</f>
        <v>0</v>
      </c>
      <c r="CG158" s="35">
        <f>'[1]Формат ИПР'!HQ155</f>
        <v>0</v>
      </c>
      <c r="CH158" s="35">
        <f>'[1]Формат ИПР'!HN155</f>
        <v>0</v>
      </c>
      <c r="CI158" s="35">
        <f>'[1]Формат ИПР'!HO155</f>
        <v>0</v>
      </c>
      <c r="CJ158" s="36" t="str">
        <f>'[1]Формат ИПР'!UK155</f>
        <v>Объект не корректируется</v>
      </c>
    </row>
    <row r="159" spans="1:88" s="37" customFormat="1" ht="78.75" x14ac:dyDescent="0.25">
      <c r="A159" s="31" t="str">
        <f>'[1]Формат ИПР'!B156</f>
        <v>1.1.6</v>
      </c>
      <c r="B159" s="32" t="str">
        <f>'[1]Формат ИПР'!C156</f>
        <v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v>
      </c>
      <c r="C159" s="33" t="str">
        <f>'[1]Формат ИПР'!D156</f>
        <v>K_Che311</v>
      </c>
      <c r="D159" s="34" t="s">
        <v>8</v>
      </c>
      <c r="E159" s="35">
        <f>'[1]Формат ИПР'!EN156</f>
        <v>0</v>
      </c>
      <c r="F159" s="35">
        <f>'[1]Формат ИПР'!EQ156</f>
        <v>0</v>
      </c>
      <c r="G159" s="35">
        <f>'[1]Формат ИПР'!EM156</f>
        <v>0</v>
      </c>
      <c r="H159" s="35">
        <f>'[1]Формат ИПР'!ER156</f>
        <v>0</v>
      </c>
      <c r="I159" s="35">
        <f>'[1]Формат ИПР'!EO156</f>
        <v>0</v>
      </c>
      <c r="J159" s="35">
        <f>'[1]Формат ИПР'!EP156</f>
        <v>0</v>
      </c>
      <c r="K159" s="34" t="s">
        <v>8</v>
      </c>
      <c r="L159" s="35">
        <f>'[1]Формат ИПР'!EU156</f>
        <v>0</v>
      </c>
      <c r="M159" s="35">
        <f>'[1]Формат ИПР'!EX156</f>
        <v>0</v>
      </c>
      <c r="N159" s="35">
        <f>'[1]Формат ИПР'!ET156</f>
        <v>0</v>
      </c>
      <c r="O159" s="35">
        <f>'[1]Формат ИПР'!EY156</f>
        <v>0</v>
      </c>
      <c r="P159" s="35">
        <f>'[1]Формат ИПР'!EV156</f>
        <v>0</v>
      </c>
      <c r="Q159" s="35">
        <f>'[1]Формат ИПР'!EW156</f>
        <v>0</v>
      </c>
      <c r="R159" s="35" t="s">
        <v>8</v>
      </c>
      <c r="S159" s="35">
        <f>'[1]Формат ИПР'!FB156</f>
        <v>0</v>
      </c>
      <c r="T159" s="35">
        <f>'[1]Формат ИПР'!FE156</f>
        <v>0</v>
      </c>
      <c r="U159" s="35">
        <f>'[1]Формат ИПР'!FA156</f>
        <v>0</v>
      </c>
      <c r="V159" s="35">
        <f>'[1]Формат ИПР'!FF156</f>
        <v>0</v>
      </c>
      <c r="W159" s="35">
        <f>'[1]Формат ИПР'!FC156</f>
        <v>0</v>
      </c>
      <c r="X159" s="35">
        <f>'[1]Формат ИПР'!FD156</f>
        <v>0</v>
      </c>
      <c r="Y159" s="35" t="s">
        <v>8</v>
      </c>
      <c r="Z159" s="35">
        <f>'[1]Формат ИПР'!FI156</f>
        <v>0</v>
      </c>
      <c r="AA159" s="35">
        <f>'[1]Формат ИПР'!FL156</f>
        <v>0</v>
      </c>
      <c r="AB159" s="35">
        <f>'[1]Формат ИПР'!FH156</f>
        <v>0</v>
      </c>
      <c r="AC159" s="35">
        <f>'[1]Формат ИПР'!FM156</f>
        <v>0</v>
      </c>
      <c r="AD159" s="35">
        <f>'[1]Формат ИПР'!FJ156</f>
        <v>0</v>
      </c>
      <c r="AE159" s="35">
        <f>'[1]Формат ИПР'!FK156</f>
        <v>0</v>
      </c>
      <c r="AF159" s="35" t="s">
        <v>8</v>
      </c>
      <c r="AG159" s="35">
        <f>'[1]Формат ИПР'!FP156</f>
        <v>0</v>
      </c>
      <c r="AH159" s="35">
        <f>'[1]Формат ИПР'!FS156</f>
        <v>0</v>
      </c>
      <c r="AI159" s="35">
        <f>'[1]Формат ИПР'!FO156</f>
        <v>0</v>
      </c>
      <c r="AJ159" s="35">
        <f>'[1]Формат ИПР'!FT156</f>
        <v>0</v>
      </c>
      <c r="AK159" s="35">
        <f>'[1]Формат ИПР'!FQ156</f>
        <v>0</v>
      </c>
      <c r="AL159" s="35">
        <f>'[1]Формат ИПР'!FR156</f>
        <v>0</v>
      </c>
      <c r="AM159" s="35" t="s">
        <v>8</v>
      </c>
      <c r="AN159" s="35">
        <f>'[1]Формат ИПР'!FW156</f>
        <v>0</v>
      </c>
      <c r="AO159" s="35">
        <f>'[1]Формат ИПР'!FZ156</f>
        <v>0</v>
      </c>
      <c r="AP159" s="35">
        <f>'[1]Формат ИПР'!FV156</f>
        <v>0</v>
      </c>
      <c r="AQ159" s="35">
        <f>'[1]Формат ИПР'!GA156</f>
        <v>0</v>
      </c>
      <c r="AR159" s="35">
        <f>'[1]Формат ИПР'!FX156</f>
        <v>0</v>
      </c>
      <c r="AS159" s="35">
        <f>'[1]Формат ИПР'!FY156</f>
        <v>0</v>
      </c>
      <c r="AT159" s="34" t="s">
        <v>8</v>
      </c>
      <c r="AU159" s="35">
        <f>'[1]Формат ИПР'!GD156</f>
        <v>0</v>
      </c>
      <c r="AV159" s="35">
        <f>'[1]Формат ИПР'!GG156</f>
        <v>0</v>
      </c>
      <c r="AW159" s="35">
        <f>'[1]Формат ИПР'!GC156</f>
        <v>0</v>
      </c>
      <c r="AX159" s="35">
        <f>'[1]Формат ИПР'!GH156</f>
        <v>0</v>
      </c>
      <c r="AY159" s="35">
        <f>'[1]Формат ИПР'!GE156</f>
        <v>0</v>
      </c>
      <c r="AZ159" s="35">
        <f>'[1]Формат ИПР'!GF156</f>
        <v>0</v>
      </c>
      <c r="BA159" s="34" t="s">
        <v>8</v>
      </c>
      <c r="BB159" s="35">
        <f>'[1]Формат ИПР'!GK156</f>
        <v>0</v>
      </c>
      <c r="BC159" s="35">
        <f>'[1]Формат ИПР'!GN156</f>
        <v>0</v>
      </c>
      <c r="BD159" s="35">
        <f>'[1]Формат ИПР'!GJ156</f>
        <v>0</v>
      </c>
      <c r="BE159" s="35">
        <f>'[1]Формат ИПР'!GO156</f>
        <v>0</v>
      </c>
      <c r="BF159" s="35">
        <f>'[1]Формат ИПР'!GL156</f>
        <v>0</v>
      </c>
      <c r="BG159" s="35">
        <f>'[1]Формат ИПР'!GM156</f>
        <v>0</v>
      </c>
      <c r="BH159" s="34" t="s">
        <v>8</v>
      </c>
      <c r="BI159" s="35">
        <f>'[1]Формат ИПР'!GR156</f>
        <v>0</v>
      </c>
      <c r="BJ159" s="35">
        <f>'[1]Формат ИПР'!GU156</f>
        <v>0</v>
      </c>
      <c r="BK159" s="35">
        <f>'[1]Формат ИПР'!GQ156</f>
        <v>0</v>
      </c>
      <c r="BL159" s="35">
        <f>'[1]Формат ИПР'!GV156</f>
        <v>0</v>
      </c>
      <c r="BM159" s="35">
        <f>'[1]Формат ИПР'!GS156</f>
        <v>0</v>
      </c>
      <c r="BN159" s="35">
        <f>'[1]Формат ИПР'!GT156</f>
        <v>0</v>
      </c>
      <c r="BO159" s="34" t="s">
        <v>8</v>
      </c>
      <c r="BP159" s="35">
        <f>'[1]Формат ИПР'!GY156</f>
        <v>0</v>
      </c>
      <c r="BQ159" s="35">
        <f>'[1]Формат ИПР'!HB156</f>
        <v>0</v>
      </c>
      <c r="BR159" s="35">
        <f>'[1]Формат ИПР'!GX156</f>
        <v>0</v>
      </c>
      <c r="BS159" s="35">
        <f>'[1]Формат ИПР'!HC156</f>
        <v>0</v>
      </c>
      <c r="BT159" s="35">
        <f>'[1]Формат ИПР'!GZ156</f>
        <v>0</v>
      </c>
      <c r="BU159" s="35">
        <f>'[1]Формат ИПР'!HA156</f>
        <v>0</v>
      </c>
      <c r="BV159" s="34" t="s">
        <v>8</v>
      </c>
      <c r="BW159" s="35">
        <f>'[1]Формат ИПР'!HF156</f>
        <v>0</v>
      </c>
      <c r="BX159" s="35">
        <f>'[1]Формат ИПР'!HI156</f>
        <v>0</v>
      </c>
      <c r="BY159" s="35">
        <f>'[1]Формат ИПР'!HE156</f>
        <v>0</v>
      </c>
      <c r="BZ159" s="35">
        <f>'[1]Формат ИПР'!HJ156</f>
        <v>0</v>
      </c>
      <c r="CA159" s="35">
        <f>'[1]Формат ИПР'!HG156</f>
        <v>0</v>
      </c>
      <c r="CB159" s="35">
        <f>'[1]Формат ИПР'!HH156</f>
        <v>0</v>
      </c>
      <c r="CC159" s="34" t="s">
        <v>8</v>
      </c>
      <c r="CD159" s="35">
        <f>'[1]Формат ИПР'!HM156</f>
        <v>0</v>
      </c>
      <c r="CE159" s="35">
        <f>'[1]Формат ИПР'!HP156</f>
        <v>0</v>
      </c>
      <c r="CF159" s="35">
        <f>'[1]Формат ИПР'!HL156</f>
        <v>0</v>
      </c>
      <c r="CG159" s="35">
        <f>'[1]Формат ИПР'!HQ156</f>
        <v>0</v>
      </c>
      <c r="CH159" s="35">
        <f>'[1]Формат ИПР'!HN156</f>
        <v>0</v>
      </c>
      <c r="CI159" s="35">
        <f>'[1]Формат ИПР'!HO156</f>
        <v>0</v>
      </c>
      <c r="CJ159" s="36" t="str">
        <f>'[1]Формат ИПР'!UK156</f>
        <v>Объект не корректируется</v>
      </c>
    </row>
    <row r="160" spans="1:88" s="37" customFormat="1" ht="78.75" x14ac:dyDescent="0.25">
      <c r="A160" s="31" t="str">
        <f>'[1]Формат ИПР'!B157</f>
        <v>1.1.6</v>
      </c>
      <c r="B160" s="32" t="str">
        <f>'[1]Формат ИПР'!C157</f>
        <v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v>
      </c>
      <c r="C160" s="33" t="str">
        <f>'[1]Формат ИПР'!D157</f>
        <v>K_Che312</v>
      </c>
      <c r="D160" s="34" t="s">
        <v>8</v>
      </c>
      <c r="E160" s="35">
        <f>'[1]Формат ИПР'!EN157</f>
        <v>0</v>
      </c>
      <c r="F160" s="35">
        <f>'[1]Формат ИПР'!EQ157</f>
        <v>0</v>
      </c>
      <c r="G160" s="35">
        <f>'[1]Формат ИПР'!EM157</f>
        <v>0</v>
      </c>
      <c r="H160" s="35">
        <f>'[1]Формат ИПР'!ER157</f>
        <v>0</v>
      </c>
      <c r="I160" s="35">
        <f>'[1]Формат ИПР'!EO157</f>
        <v>0</v>
      </c>
      <c r="J160" s="35">
        <f>'[1]Формат ИПР'!EP157</f>
        <v>0</v>
      </c>
      <c r="K160" s="34" t="s">
        <v>8</v>
      </c>
      <c r="L160" s="35">
        <f>'[1]Формат ИПР'!EU157</f>
        <v>0</v>
      </c>
      <c r="M160" s="35">
        <f>'[1]Формат ИПР'!EX157</f>
        <v>0</v>
      </c>
      <c r="N160" s="35">
        <f>'[1]Формат ИПР'!ET157</f>
        <v>0</v>
      </c>
      <c r="O160" s="35">
        <f>'[1]Формат ИПР'!EY157</f>
        <v>0</v>
      </c>
      <c r="P160" s="35">
        <f>'[1]Формат ИПР'!EV157</f>
        <v>0</v>
      </c>
      <c r="Q160" s="35">
        <f>'[1]Формат ИПР'!EW157</f>
        <v>0</v>
      </c>
      <c r="R160" s="35" t="s">
        <v>8</v>
      </c>
      <c r="S160" s="35">
        <f>'[1]Формат ИПР'!FB157</f>
        <v>0</v>
      </c>
      <c r="T160" s="35">
        <f>'[1]Формат ИПР'!FE157</f>
        <v>0</v>
      </c>
      <c r="U160" s="35">
        <f>'[1]Формат ИПР'!FA157</f>
        <v>0</v>
      </c>
      <c r="V160" s="35">
        <f>'[1]Формат ИПР'!FF157</f>
        <v>0</v>
      </c>
      <c r="W160" s="35">
        <f>'[1]Формат ИПР'!FC157</f>
        <v>0</v>
      </c>
      <c r="X160" s="35">
        <f>'[1]Формат ИПР'!FD157</f>
        <v>0</v>
      </c>
      <c r="Y160" s="35" t="s">
        <v>8</v>
      </c>
      <c r="Z160" s="35">
        <f>'[1]Формат ИПР'!FI157</f>
        <v>0</v>
      </c>
      <c r="AA160" s="35">
        <f>'[1]Формат ИПР'!FL157</f>
        <v>0</v>
      </c>
      <c r="AB160" s="35">
        <f>'[1]Формат ИПР'!FH157</f>
        <v>0</v>
      </c>
      <c r="AC160" s="35">
        <f>'[1]Формат ИПР'!FM157</f>
        <v>0</v>
      </c>
      <c r="AD160" s="35">
        <f>'[1]Формат ИПР'!FJ157</f>
        <v>0</v>
      </c>
      <c r="AE160" s="35">
        <f>'[1]Формат ИПР'!FK157</f>
        <v>0</v>
      </c>
      <c r="AF160" s="35" t="s">
        <v>8</v>
      </c>
      <c r="AG160" s="35">
        <f>'[1]Формат ИПР'!FP157</f>
        <v>0</v>
      </c>
      <c r="AH160" s="35">
        <f>'[1]Формат ИПР'!FS157</f>
        <v>0</v>
      </c>
      <c r="AI160" s="35">
        <f>'[1]Формат ИПР'!FO157</f>
        <v>0</v>
      </c>
      <c r="AJ160" s="35">
        <f>'[1]Формат ИПР'!FT157</f>
        <v>0</v>
      </c>
      <c r="AK160" s="35">
        <f>'[1]Формат ИПР'!FQ157</f>
        <v>0</v>
      </c>
      <c r="AL160" s="35">
        <f>'[1]Формат ИПР'!FR157</f>
        <v>0</v>
      </c>
      <c r="AM160" s="35" t="s">
        <v>8</v>
      </c>
      <c r="AN160" s="35">
        <f>'[1]Формат ИПР'!FW157</f>
        <v>0</v>
      </c>
      <c r="AO160" s="35">
        <f>'[1]Формат ИПР'!FZ157</f>
        <v>0</v>
      </c>
      <c r="AP160" s="35">
        <f>'[1]Формат ИПР'!FV157</f>
        <v>0</v>
      </c>
      <c r="AQ160" s="35">
        <f>'[1]Формат ИПР'!GA157</f>
        <v>0</v>
      </c>
      <c r="AR160" s="35">
        <f>'[1]Формат ИПР'!FX157</f>
        <v>0</v>
      </c>
      <c r="AS160" s="35">
        <f>'[1]Формат ИПР'!FY157</f>
        <v>0</v>
      </c>
      <c r="AT160" s="34" t="s">
        <v>8</v>
      </c>
      <c r="AU160" s="35">
        <f>'[1]Формат ИПР'!GD157</f>
        <v>0</v>
      </c>
      <c r="AV160" s="35">
        <f>'[1]Формат ИПР'!GG157</f>
        <v>0</v>
      </c>
      <c r="AW160" s="35">
        <f>'[1]Формат ИПР'!GC157</f>
        <v>0</v>
      </c>
      <c r="AX160" s="35">
        <f>'[1]Формат ИПР'!GH157</f>
        <v>0</v>
      </c>
      <c r="AY160" s="35">
        <f>'[1]Формат ИПР'!GE157</f>
        <v>0</v>
      </c>
      <c r="AZ160" s="35">
        <f>'[1]Формат ИПР'!GF157</f>
        <v>0</v>
      </c>
      <c r="BA160" s="34" t="s">
        <v>8</v>
      </c>
      <c r="BB160" s="35">
        <f>'[1]Формат ИПР'!GK157</f>
        <v>0</v>
      </c>
      <c r="BC160" s="35">
        <f>'[1]Формат ИПР'!GN157</f>
        <v>0</v>
      </c>
      <c r="BD160" s="35">
        <f>'[1]Формат ИПР'!GJ157</f>
        <v>0</v>
      </c>
      <c r="BE160" s="35">
        <f>'[1]Формат ИПР'!GO157</f>
        <v>0</v>
      </c>
      <c r="BF160" s="35">
        <f>'[1]Формат ИПР'!GL157</f>
        <v>0</v>
      </c>
      <c r="BG160" s="35">
        <f>'[1]Формат ИПР'!GM157</f>
        <v>0</v>
      </c>
      <c r="BH160" s="34" t="s">
        <v>8</v>
      </c>
      <c r="BI160" s="35">
        <f>'[1]Формат ИПР'!GR157</f>
        <v>0</v>
      </c>
      <c r="BJ160" s="35">
        <f>'[1]Формат ИПР'!GU157</f>
        <v>0</v>
      </c>
      <c r="BK160" s="35">
        <f>'[1]Формат ИПР'!GQ157</f>
        <v>0</v>
      </c>
      <c r="BL160" s="35">
        <f>'[1]Формат ИПР'!GV157</f>
        <v>0</v>
      </c>
      <c r="BM160" s="35">
        <f>'[1]Формат ИПР'!GS157</f>
        <v>0</v>
      </c>
      <c r="BN160" s="35">
        <f>'[1]Формат ИПР'!GT157</f>
        <v>0</v>
      </c>
      <c r="BO160" s="34" t="s">
        <v>8</v>
      </c>
      <c r="BP160" s="35">
        <f>'[1]Формат ИПР'!GY157</f>
        <v>0</v>
      </c>
      <c r="BQ160" s="35">
        <f>'[1]Формат ИПР'!HB157</f>
        <v>0</v>
      </c>
      <c r="BR160" s="35">
        <f>'[1]Формат ИПР'!GX157</f>
        <v>0</v>
      </c>
      <c r="BS160" s="35">
        <f>'[1]Формат ИПР'!HC157</f>
        <v>0</v>
      </c>
      <c r="BT160" s="35">
        <f>'[1]Формат ИПР'!GZ157</f>
        <v>0</v>
      </c>
      <c r="BU160" s="35">
        <f>'[1]Формат ИПР'!HA157</f>
        <v>0</v>
      </c>
      <c r="BV160" s="34" t="s">
        <v>8</v>
      </c>
      <c r="BW160" s="35">
        <f>'[1]Формат ИПР'!HF157</f>
        <v>0</v>
      </c>
      <c r="BX160" s="35">
        <f>'[1]Формат ИПР'!HI157</f>
        <v>0</v>
      </c>
      <c r="BY160" s="35">
        <f>'[1]Формат ИПР'!HE157</f>
        <v>0</v>
      </c>
      <c r="BZ160" s="35">
        <f>'[1]Формат ИПР'!HJ157</f>
        <v>0</v>
      </c>
      <c r="CA160" s="35">
        <f>'[1]Формат ИПР'!HG157</f>
        <v>0</v>
      </c>
      <c r="CB160" s="35">
        <f>'[1]Формат ИПР'!HH157</f>
        <v>0</v>
      </c>
      <c r="CC160" s="34" t="s">
        <v>8</v>
      </c>
      <c r="CD160" s="35">
        <f>'[1]Формат ИПР'!HM157</f>
        <v>0</v>
      </c>
      <c r="CE160" s="35">
        <f>'[1]Формат ИПР'!HP157</f>
        <v>0</v>
      </c>
      <c r="CF160" s="35">
        <f>'[1]Формат ИПР'!HL157</f>
        <v>0</v>
      </c>
      <c r="CG160" s="35">
        <f>'[1]Формат ИПР'!HQ157</f>
        <v>0</v>
      </c>
      <c r="CH160" s="35">
        <f>'[1]Формат ИПР'!HN157</f>
        <v>0</v>
      </c>
      <c r="CI160" s="35">
        <f>'[1]Формат ИПР'!HO157</f>
        <v>0</v>
      </c>
      <c r="CJ160" s="36" t="str">
        <f>'[1]Формат ИПР'!UK157</f>
        <v>Объект не корректируется</v>
      </c>
    </row>
    <row r="161" spans="1:88" s="37" customFormat="1" ht="78.75" x14ac:dyDescent="0.25">
      <c r="A161" s="31" t="str">
        <f>'[1]Формат ИПР'!B158</f>
        <v>1.1.6</v>
      </c>
      <c r="B161" s="32" t="str">
        <f>'[1]Формат ИПР'!C158</f>
        <v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v>
      </c>
      <c r="C161" s="33" t="str">
        <f>'[1]Формат ИПР'!D158</f>
        <v>K_Che313</v>
      </c>
      <c r="D161" s="34" t="s">
        <v>8</v>
      </c>
      <c r="E161" s="35">
        <f>'[1]Формат ИПР'!EN158</f>
        <v>0</v>
      </c>
      <c r="F161" s="35">
        <f>'[1]Формат ИПР'!EQ158</f>
        <v>0</v>
      </c>
      <c r="G161" s="35">
        <f>'[1]Формат ИПР'!EM158</f>
        <v>0</v>
      </c>
      <c r="H161" s="35">
        <f>'[1]Формат ИПР'!ER158</f>
        <v>0</v>
      </c>
      <c r="I161" s="35">
        <f>'[1]Формат ИПР'!EO158</f>
        <v>0</v>
      </c>
      <c r="J161" s="35">
        <f>'[1]Формат ИПР'!EP158</f>
        <v>0</v>
      </c>
      <c r="K161" s="34" t="s">
        <v>8</v>
      </c>
      <c r="L161" s="35">
        <f>'[1]Формат ИПР'!EU158</f>
        <v>0</v>
      </c>
      <c r="M161" s="35">
        <f>'[1]Формат ИПР'!EX158</f>
        <v>0</v>
      </c>
      <c r="N161" s="35">
        <f>'[1]Формат ИПР'!ET158</f>
        <v>0</v>
      </c>
      <c r="O161" s="35">
        <f>'[1]Формат ИПР'!EY158</f>
        <v>0</v>
      </c>
      <c r="P161" s="35">
        <f>'[1]Формат ИПР'!EV158</f>
        <v>0</v>
      </c>
      <c r="Q161" s="35">
        <f>'[1]Формат ИПР'!EW158</f>
        <v>0</v>
      </c>
      <c r="R161" s="35" t="s">
        <v>8</v>
      </c>
      <c r="S161" s="35">
        <f>'[1]Формат ИПР'!FB158</f>
        <v>0</v>
      </c>
      <c r="T161" s="35">
        <f>'[1]Формат ИПР'!FE158</f>
        <v>0</v>
      </c>
      <c r="U161" s="35">
        <f>'[1]Формат ИПР'!FA158</f>
        <v>0</v>
      </c>
      <c r="V161" s="35">
        <f>'[1]Формат ИПР'!FF158</f>
        <v>0</v>
      </c>
      <c r="W161" s="35">
        <f>'[1]Формат ИПР'!FC158</f>
        <v>0</v>
      </c>
      <c r="X161" s="35">
        <f>'[1]Формат ИПР'!FD158</f>
        <v>0</v>
      </c>
      <c r="Y161" s="35" t="s">
        <v>8</v>
      </c>
      <c r="Z161" s="35">
        <f>'[1]Формат ИПР'!FI158</f>
        <v>0</v>
      </c>
      <c r="AA161" s="35">
        <f>'[1]Формат ИПР'!FL158</f>
        <v>0</v>
      </c>
      <c r="AB161" s="35">
        <f>'[1]Формат ИПР'!FH158</f>
        <v>0</v>
      </c>
      <c r="AC161" s="35">
        <f>'[1]Формат ИПР'!FM158</f>
        <v>0</v>
      </c>
      <c r="AD161" s="35">
        <f>'[1]Формат ИПР'!FJ158</f>
        <v>0</v>
      </c>
      <c r="AE161" s="35">
        <f>'[1]Формат ИПР'!FK158</f>
        <v>0</v>
      </c>
      <c r="AF161" s="35" t="s">
        <v>8</v>
      </c>
      <c r="AG161" s="35">
        <f>'[1]Формат ИПР'!FP158</f>
        <v>0</v>
      </c>
      <c r="AH161" s="35">
        <f>'[1]Формат ИПР'!FS158</f>
        <v>0</v>
      </c>
      <c r="AI161" s="35">
        <f>'[1]Формат ИПР'!FO158</f>
        <v>0</v>
      </c>
      <c r="AJ161" s="35">
        <f>'[1]Формат ИПР'!FT158</f>
        <v>0</v>
      </c>
      <c r="AK161" s="35">
        <f>'[1]Формат ИПР'!FQ158</f>
        <v>0</v>
      </c>
      <c r="AL161" s="35">
        <f>'[1]Формат ИПР'!FR158</f>
        <v>0</v>
      </c>
      <c r="AM161" s="35" t="s">
        <v>8</v>
      </c>
      <c r="AN161" s="35">
        <f>'[1]Формат ИПР'!FW158</f>
        <v>0</v>
      </c>
      <c r="AO161" s="35">
        <f>'[1]Формат ИПР'!FZ158</f>
        <v>0</v>
      </c>
      <c r="AP161" s="35">
        <f>'[1]Формат ИПР'!FV158</f>
        <v>0</v>
      </c>
      <c r="AQ161" s="35">
        <f>'[1]Формат ИПР'!GA158</f>
        <v>0</v>
      </c>
      <c r="AR161" s="35">
        <f>'[1]Формат ИПР'!FX158</f>
        <v>0</v>
      </c>
      <c r="AS161" s="35">
        <f>'[1]Формат ИПР'!FY158</f>
        <v>0</v>
      </c>
      <c r="AT161" s="34" t="s">
        <v>8</v>
      </c>
      <c r="AU161" s="35">
        <f>'[1]Формат ИПР'!GD158</f>
        <v>0</v>
      </c>
      <c r="AV161" s="35">
        <f>'[1]Формат ИПР'!GG158</f>
        <v>0</v>
      </c>
      <c r="AW161" s="35">
        <f>'[1]Формат ИПР'!GC158</f>
        <v>0</v>
      </c>
      <c r="AX161" s="35">
        <f>'[1]Формат ИПР'!GH158</f>
        <v>0</v>
      </c>
      <c r="AY161" s="35">
        <f>'[1]Формат ИПР'!GE158</f>
        <v>0</v>
      </c>
      <c r="AZ161" s="35">
        <f>'[1]Формат ИПР'!GF158</f>
        <v>0</v>
      </c>
      <c r="BA161" s="34" t="s">
        <v>8</v>
      </c>
      <c r="BB161" s="35">
        <f>'[1]Формат ИПР'!GK158</f>
        <v>0</v>
      </c>
      <c r="BC161" s="35">
        <f>'[1]Формат ИПР'!GN158</f>
        <v>0</v>
      </c>
      <c r="BD161" s="35">
        <f>'[1]Формат ИПР'!GJ158</f>
        <v>0</v>
      </c>
      <c r="BE161" s="35">
        <f>'[1]Формат ИПР'!GO158</f>
        <v>0</v>
      </c>
      <c r="BF161" s="35">
        <f>'[1]Формат ИПР'!GL158</f>
        <v>0</v>
      </c>
      <c r="BG161" s="35">
        <f>'[1]Формат ИПР'!GM158</f>
        <v>0</v>
      </c>
      <c r="BH161" s="34" t="s">
        <v>8</v>
      </c>
      <c r="BI161" s="35">
        <f>'[1]Формат ИПР'!GR158</f>
        <v>0</v>
      </c>
      <c r="BJ161" s="35">
        <f>'[1]Формат ИПР'!GU158</f>
        <v>0</v>
      </c>
      <c r="BK161" s="35">
        <f>'[1]Формат ИПР'!GQ158</f>
        <v>0</v>
      </c>
      <c r="BL161" s="35">
        <f>'[1]Формат ИПР'!GV158</f>
        <v>0</v>
      </c>
      <c r="BM161" s="35">
        <f>'[1]Формат ИПР'!GS158</f>
        <v>0</v>
      </c>
      <c r="BN161" s="35">
        <f>'[1]Формат ИПР'!GT158</f>
        <v>0</v>
      </c>
      <c r="BO161" s="34" t="s">
        <v>8</v>
      </c>
      <c r="BP161" s="35">
        <f>'[1]Формат ИПР'!GY158</f>
        <v>0</v>
      </c>
      <c r="BQ161" s="35">
        <f>'[1]Формат ИПР'!HB158</f>
        <v>0</v>
      </c>
      <c r="BR161" s="35">
        <f>'[1]Формат ИПР'!GX158</f>
        <v>0</v>
      </c>
      <c r="BS161" s="35">
        <f>'[1]Формат ИПР'!HC158</f>
        <v>0</v>
      </c>
      <c r="BT161" s="35">
        <f>'[1]Формат ИПР'!GZ158</f>
        <v>0</v>
      </c>
      <c r="BU161" s="35">
        <f>'[1]Формат ИПР'!HA158</f>
        <v>0</v>
      </c>
      <c r="BV161" s="34" t="s">
        <v>8</v>
      </c>
      <c r="BW161" s="35">
        <f>'[1]Формат ИПР'!HF158</f>
        <v>0</v>
      </c>
      <c r="BX161" s="35">
        <f>'[1]Формат ИПР'!HI158</f>
        <v>0</v>
      </c>
      <c r="BY161" s="35">
        <f>'[1]Формат ИПР'!HE158</f>
        <v>0</v>
      </c>
      <c r="BZ161" s="35">
        <f>'[1]Формат ИПР'!HJ158</f>
        <v>0</v>
      </c>
      <c r="CA161" s="35">
        <f>'[1]Формат ИПР'!HG158</f>
        <v>0</v>
      </c>
      <c r="CB161" s="35">
        <f>'[1]Формат ИПР'!HH158</f>
        <v>0</v>
      </c>
      <c r="CC161" s="34" t="s">
        <v>8</v>
      </c>
      <c r="CD161" s="35">
        <f>'[1]Формат ИПР'!HM158</f>
        <v>0</v>
      </c>
      <c r="CE161" s="35">
        <f>'[1]Формат ИПР'!HP158</f>
        <v>0</v>
      </c>
      <c r="CF161" s="35">
        <f>'[1]Формат ИПР'!HL158</f>
        <v>0</v>
      </c>
      <c r="CG161" s="35">
        <f>'[1]Формат ИПР'!HQ158</f>
        <v>0</v>
      </c>
      <c r="CH161" s="35">
        <f>'[1]Формат ИПР'!HN158</f>
        <v>0</v>
      </c>
      <c r="CI161" s="35">
        <f>'[1]Формат ИПР'!HO158</f>
        <v>0</v>
      </c>
      <c r="CJ161" s="36" t="str">
        <f>'[1]Формат ИПР'!UK158</f>
        <v>Объект не корректируется</v>
      </c>
    </row>
    <row r="162" spans="1:88" s="37" customFormat="1" ht="78.75" x14ac:dyDescent="0.25">
      <c r="A162" s="31" t="str">
        <f>'[1]Формат ИПР'!B159</f>
        <v>1.1.6</v>
      </c>
      <c r="B162" s="32" t="str">
        <f>'[1]Формат ИПР'!C159</f>
        <v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v>
      </c>
      <c r="C162" s="33" t="str">
        <f>'[1]Формат ИПР'!D159</f>
        <v>K_Che314</v>
      </c>
      <c r="D162" s="34" t="s">
        <v>8</v>
      </c>
      <c r="E162" s="35">
        <f>'[1]Формат ИПР'!EN159</f>
        <v>0</v>
      </c>
      <c r="F162" s="35">
        <f>'[1]Формат ИПР'!EQ159</f>
        <v>0</v>
      </c>
      <c r="G162" s="35">
        <f>'[1]Формат ИПР'!EM159</f>
        <v>0</v>
      </c>
      <c r="H162" s="35">
        <f>'[1]Формат ИПР'!ER159</f>
        <v>0</v>
      </c>
      <c r="I162" s="35">
        <f>'[1]Формат ИПР'!EO159</f>
        <v>0</v>
      </c>
      <c r="J162" s="35">
        <f>'[1]Формат ИПР'!EP159</f>
        <v>0</v>
      </c>
      <c r="K162" s="34" t="s">
        <v>8</v>
      </c>
      <c r="L162" s="35">
        <f>'[1]Формат ИПР'!EU159</f>
        <v>0</v>
      </c>
      <c r="M162" s="35">
        <f>'[1]Формат ИПР'!EX159</f>
        <v>0</v>
      </c>
      <c r="N162" s="35">
        <f>'[1]Формат ИПР'!ET159</f>
        <v>0</v>
      </c>
      <c r="O162" s="35">
        <f>'[1]Формат ИПР'!EY159</f>
        <v>0</v>
      </c>
      <c r="P162" s="35">
        <f>'[1]Формат ИПР'!EV159</f>
        <v>0</v>
      </c>
      <c r="Q162" s="35">
        <f>'[1]Формат ИПР'!EW159</f>
        <v>0</v>
      </c>
      <c r="R162" s="35" t="s">
        <v>8</v>
      </c>
      <c r="S162" s="35">
        <f>'[1]Формат ИПР'!FB159</f>
        <v>0</v>
      </c>
      <c r="T162" s="35">
        <f>'[1]Формат ИПР'!FE159</f>
        <v>0</v>
      </c>
      <c r="U162" s="35">
        <f>'[1]Формат ИПР'!FA159</f>
        <v>0</v>
      </c>
      <c r="V162" s="35">
        <f>'[1]Формат ИПР'!FF159</f>
        <v>0</v>
      </c>
      <c r="W162" s="35">
        <f>'[1]Формат ИПР'!FC159</f>
        <v>0</v>
      </c>
      <c r="X162" s="35">
        <f>'[1]Формат ИПР'!FD159</f>
        <v>0</v>
      </c>
      <c r="Y162" s="35" t="s">
        <v>8</v>
      </c>
      <c r="Z162" s="35">
        <f>'[1]Формат ИПР'!FI159</f>
        <v>0</v>
      </c>
      <c r="AA162" s="35">
        <f>'[1]Формат ИПР'!FL159</f>
        <v>0</v>
      </c>
      <c r="AB162" s="35">
        <f>'[1]Формат ИПР'!FH159</f>
        <v>0</v>
      </c>
      <c r="AC162" s="35">
        <f>'[1]Формат ИПР'!FM159</f>
        <v>0</v>
      </c>
      <c r="AD162" s="35">
        <f>'[1]Формат ИПР'!FJ159</f>
        <v>0</v>
      </c>
      <c r="AE162" s="35">
        <f>'[1]Формат ИПР'!FK159</f>
        <v>0</v>
      </c>
      <c r="AF162" s="35" t="s">
        <v>8</v>
      </c>
      <c r="AG162" s="35">
        <f>'[1]Формат ИПР'!FP159</f>
        <v>0</v>
      </c>
      <c r="AH162" s="35">
        <f>'[1]Формат ИПР'!FS159</f>
        <v>0</v>
      </c>
      <c r="AI162" s="35">
        <f>'[1]Формат ИПР'!FO159</f>
        <v>0</v>
      </c>
      <c r="AJ162" s="35">
        <f>'[1]Формат ИПР'!FT159</f>
        <v>0</v>
      </c>
      <c r="AK162" s="35">
        <f>'[1]Формат ИПР'!FQ159</f>
        <v>0</v>
      </c>
      <c r="AL162" s="35">
        <f>'[1]Формат ИПР'!FR159</f>
        <v>0</v>
      </c>
      <c r="AM162" s="35" t="s">
        <v>8</v>
      </c>
      <c r="AN162" s="35">
        <f>'[1]Формат ИПР'!FW159</f>
        <v>0</v>
      </c>
      <c r="AO162" s="35">
        <f>'[1]Формат ИПР'!FZ159</f>
        <v>0</v>
      </c>
      <c r="AP162" s="35">
        <f>'[1]Формат ИПР'!FV159</f>
        <v>0</v>
      </c>
      <c r="AQ162" s="35">
        <f>'[1]Формат ИПР'!GA159</f>
        <v>0</v>
      </c>
      <c r="AR162" s="35">
        <f>'[1]Формат ИПР'!FX159</f>
        <v>0</v>
      </c>
      <c r="AS162" s="35">
        <f>'[1]Формат ИПР'!FY159</f>
        <v>0</v>
      </c>
      <c r="AT162" s="34" t="s">
        <v>8</v>
      </c>
      <c r="AU162" s="35">
        <f>'[1]Формат ИПР'!GD159</f>
        <v>0</v>
      </c>
      <c r="AV162" s="35">
        <f>'[1]Формат ИПР'!GG159</f>
        <v>0</v>
      </c>
      <c r="AW162" s="35">
        <f>'[1]Формат ИПР'!GC159</f>
        <v>0</v>
      </c>
      <c r="AX162" s="35">
        <f>'[1]Формат ИПР'!GH159</f>
        <v>0</v>
      </c>
      <c r="AY162" s="35">
        <f>'[1]Формат ИПР'!GE159</f>
        <v>0</v>
      </c>
      <c r="AZ162" s="35">
        <f>'[1]Формат ИПР'!GF159</f>
        <v>0</v>
      </c>
      <c r="BA162" s="34" t="s">
        <v>8</v>
      </c>
      <c r="BB162" s="35">
        <f>'[1]Формат ИПР'!GK159</f>
        <v>0</v>
      </c>
      <c r="BC162" s="35">
        <f>'[1]Формат ИПР'!GN159</f>
        <v>0</v>
      </c>
      <c r="BD162" s="35">
        <f>'[1]Формат ИПР'!GJ159</f>
        <v>0</v>
      </c>
      <c r="BE162" s="35">
        <f>'[1]Формат ИПР'!GO159</f>
        <v>0</v>
      </c>
      <c r="BF162" s="35">
        <f>'[1]Формат ИПР'!GL159</f>
        <v>0</v>
      </c>
      <c r="BG162" s="35">
        <f>'[1]Формат ИПР'!GM159</f>
        <v>0</v>
      </c>
      <c r="BH162" s="34" t="s">
        <v>8</v>
      </c>
      <c r="BI162" s="35">
        <f>'[1]Формат ИПР'!GR159</f>
        <v>0</v>
      </c>
      <c r="BJ162" s="35">
        <f>'[1]Формат ИПР'!GU159</f>
        <v>0</v>
      </c>
      <c r="BK162" s="35">
        <f>'[1]Формат ИПР'!GQ159</f>
        <v>0</v>
      </c>
      <c r="BL162" s="35">
        <f>'[1]Формат ИПР'!GV159</f>
        <v>0</v>
      </c>
      <c r="BM162" s="35">
        <f>'[1]Формат ИПР'!GS159</f>
        <v>0</v>
      </c>
      <c r="BN162" s="35">
        <f>'[1]Формат ИПР'!GT159</f>
        <v>0</v>
      </c>
      <c r="BO162" s="34" t="s">
        <v>8</v>
      </c>
      <c r="BP162" s="35">
        <f>'[1]Формат ИПР'!GY159</f>
        <v>0</v>
      </c>
      <c r="BQ162" s="35">
        <f>'[1]Формат ИПР'!HB159</f>
        <v>0</v>
      </c>
      <c r="BR162" s="35">
        <f>'[1]Формат ИПР'!GX159</f>
        <v>0</v>
      </c>
      <c r="BS162" s="35">
        <f>'[1]Формат ИПР'!HC159</f>
        <v>0</v>
      </c>
      <c r="BT162" s="35">
        <f>'[1]Формат ИПР'!GZ159</f>
        <v>0</v>
      </c>
      <c r="BU162" s="35">
        <f>'[1]Формат ИПР'!HA159</f>
        <v>0</v>
      </c>
      <c r="BV162" s="34" t="s">
        <v>8</v>
      </c>
      <c r="BW162" s="35">
        <f>'[1]Формат ИПР'!HF159</f>
        <v>0</v>
      </c>
      <c r="BX162" s="35">
        <f>'[1]Формат ИПР'!HI159</f>
        <v>0</v>
      </c>
      <c r="BY162" s="35">
        <f>'[1]Формат ИПР'!HE159</f>
        <v>0</v>
      </c>
      <c r="BZ162" s="35">
        <f>'[1]Формат ИПР'!HJ159</f>
        <v>0</v>
      </c>
      <c r="CA162" s="35">
        <f>'[1]Формат ИПР'!HG159</f>
        <v>0</v>
      </c>
      <c r="CB162" s="35">
        <f>'[1]Формат ИПР'!HH159</f>
        <v>0</v>
      </c>
      <c r="CC162" s="34" t="s">
        <v>8</v>
      </c>
      <c r="CD162" s="35">
        <f>'[1]Формат ИПР'!HM159</f>
        <v>0</v>
      </c>
      <c r="CE162" s="35">
        <f>'[1]Формат ИПР'!HP159</f>
        <v>0</v>
      </c>
      <c r="CF162" s="35">
        <f>'[1]Формат ИПР'!HL159</f>
        <v>0</v>
      </c>
      <c r="CG162" s="35">
        <f>'[1]Формат ИПР'!HQ159</f>
        <v>0</v>
      </c>
      <c r="CH162" s="35">
        <f>'[1]Формат ИПР'!HN159</f>
        <v>0</v>
      </c>
      <c r="CI162" s="35">
        <f>'[1]Формат ИПР'!HO159</f>
        <v>0</v>
      </c>
      <c r="CJ162" s="36" t="str">
        <f>'[1]Формат ИПР'!UK159</f>
        <v>Объект не корректируется</v>
      </c>
    </row>
    <row r="163" spans="1:88" s="37" customFormat="1" ht="78.75" x14ac:dyDescent="0.25">
      <c r="A163" s="31" t="str">
        <f>'[1]Формат ИПР'!B160</f>
        <v>1.1.6</v>
      </c>
      <c r="B163" s="32" t="str">
        <f>'[1]Формат ИПР'!C160</f>
        <v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v>
      </c>
      <c r="C163" s="33" t="str">
        <f>'[1]Формат ИПР'!D160</f>
        <v>K_Che315</v>
      </c>
      <c r="D163" s="34" t="s">
        <v>8</v>
      </c>
      <c r="E163" s="35">
        <f>'[1]Формат ИПР'!EN160</f>
        <v>0</v>
      </c>
      <c r="F163" s="35">
        <f>'[1]Формат ИПР'!EQ160</f>
        <v>0</v>
      </c>
      <c r="G163" s="35">
        <f>'[1]Формат ИПР'!EM160</f>
        <v>0</v>
      </c>
      <c r="H163" s="35">
        <f>'[1]Формат ИПР'!ER160</f>
        <v>0</v>
      </c>
      <c r="I163" s="35">
        <f>'[1]Формат ИПР'!EO160</f>
        <v>0</v>
      </c>
      <c r="J163" s="35">
        <f>'[1]Формат ИПР'!EP160</f>
        <v>0</v>
      </c>
      <c r="K163" s="34" t="s">
        <v>8</v>
      </c>
      <c r="L163" s="35">
        <f>'[1]Формат ИПР'!EU160</f>
        <v>0</v>
      </c>
      <c r="M163" s="35">
        <f>'[1]Формат ИПР'!EX160</f>
        <v>0</v>
      </c>
      <c r="N163" s="35">
        <f>'[1]Формат ИПР'!ET160</f>
        <v>0</v>
      </c>
      <c r="O163" s="35">
        <f>'[1]Формат ИПР'!EY160</f>
        <v>0</v>
      </c>
      <c r="P163" s="35">
        <f>'[1]Формат ИПР'!EV160</f>
        <v>0</v>
      </c>
      <c r="Q163" s="35">
        <f>'[1]Формат ИПР'!EW160</f>
        <v>0</v>
      </c>
      <c r="R163" s="35" t="s">
        <v>8</v>
      </c>
      <c r="S163" s="35">
        <f>'[1]Формат ИПР'!FB160</f>
        <v>0</v>
      </c>
      <c r="T163" s="35">
        <f>'[1]Формат ИПР'!FE160</f>
        <v>0</v>
      </c>
      <c r="U163" s="35">
        <f>'[1]Формат ИПР'!FA160</f>
        <v>0</v>
      </c>
      <c r="V163" s="35">
        <f>'[1]Формат ИПР'!FF160</f>
        <v>0</v>
      </c>
      <c r="W163" s="35">
        <f>'[1]Формат ИПР'!FC160</f>
        <v>0</v>
      </c>
      <c r="X163" s="35">
        <f>'[1]Формат ИПР'!FD160</f>
        <v>0</v>
      </c>
      <c r="Y163" s="35" t="s">
        <v>8</v>
      </c>
      <c r="Z163" s="35">
        <f>'[1]Формат ИПР'!FI160</f>
        <v>0</v>
      </c>
      <c r="AA163" s="35">
        <f>'[1]Формат ИПР'!FL160</f>
        <v>0</v>
      </c>
      <c r="AB163" s="35">
        <f>'[1]Формат ИПР'!FH160</f>
        <v>0</v>
      </c>
      <c r="AC163" s="35">
        <f>'[1]Формат ИПР'!FM160</f>
        <v>0</v>
      </c>
      <c r="AD163" s="35">
        <f>'[1]Формат ИПР'!FJ160</f>
        <v>0</v>
      </c>
      <c r="AE163" s="35">
        <f>'[1]Формат ИПР'!FK160</f>
        <v>0</v>
      </c>
      <c r="AF163" s="35" t="s">
        <v>8</v>
      </c>
      <c r="AG163" s="35">
        <f>'[1]Формат ИПР'!FP160</f>
        <v>0</v>
      </c>
      <c r="AH163" s="35">
        <f>'[1]Формат ИПР'!FS160</f>
        <v>0</v>
      </c>
      <c r="AI163" s="35">
        <f>'[1]Формат ИПР'!FO160</f>
        <v>0</v>
      </c>
      <c r="AJ163" s="35">
        <f>'[1]Формат ИПР'!FT160</f>
        <v>0</v>
      </c>
      <c r="AK163" s="35">
        <f>'[1]Формат ИПР'!FQ160</f>
        <v>0</v>
      </c>
      <c r="AL163" s="35">
        <f>'[1]Формат ИПР'!FR160</f>
        <v>0</v>
      </c>
      <c r="AM163" s="35" t="s">
        <v>8</v>
      </c>
      <c r="AN163" s="35">
        <f>'[1]Формат ИПР'!FW160</f>
        <v>0</v>
      </c>
      <c r="AO163" s="35">
        <f>'[1]Формат ИПР'!FZ160</f>
        <v>0</v>
      </c>
      <c r="AP163" s="35">
        <f>'[1]Формат ИПР'!FV160</f>
        <v>0</v>
      </c>
      <c r="AQ163" s="35">
        <f>'[1]Формат ИПР'!GA160</f>
        <v>0</v>
      </c>
      <c r="AR163" s="35">
        <f>'[1]Формат ИПР'!FX160</f>
        <v>0</v>
      </c>
      <c r="AS163" s="35">
        <f>'[1]Формат ИПР'!FY160</f>
        <v>0</v>
      </c>
      <c r="AT163" s="34" t="s">
        <v>8</v>
      </c>
      <c r="AU163" s="35">
        <f>'[1]Формат ИПР'!GD160</f>
        <v>0</v>
      </c>
      <c r="AV163" s="35">
        <f>'[1]Формат ИПР'!GG160</f>
        <v>0</v>
      </c>
      <c r="AW163" s="35">
        <f>'[1]Формат ИПР'!GC160</f>
        <v>0</v>
      </c>
      <c r="AX163" s="35">
        <f>'[1]Формат ИПР'!GH160</f>
        <v>0</v>
      </c>
      <c r="AY163" s="35">
        <f>'[1]Формат ИПР'!GE160</f>
        <v>0</v>
      </c>
      <c r="AZ163" s="35">
        <f>'[1]Формат ИПР'!GF160</f>
        <v>0</v>
      </c>
      <c r="BA163" s="34" t="s">
        <v>8</v>
      </c>
      <c r="BB163" s="35">
        <f>'[1]Формат ИПР'!GK160</f>
        <v>0</v>
      </c>
      <c r="BC163" s="35">
        <f>'[1]Формат ИПР'!GN160</f>
        <v>0</v>
      </c>
      <c r="BD163" s="35">
        <f>'[1]Формат ИПР'!GJ160</f>
        <v>0</v>
      </c>
      <c r="BE163" s="35">
        <f>'[1]Формат ИПР'!GO160</f>
        <v>0</v>
      </c>
      <c r="BF163" s="35">
        <f>'[1]Формат ИПР'!GL160</f>
        <v>0</v>
      </c>
      <c r="BG163" s="35">
        <f>'[1]Формат ИПР'!GM160</f>
        <v>0</v>
      </c>
      <c r="BH163" s="34" t="s">
        <v>8</v>
      </c>
      <c r="BI163" s="35">
        <f>'[1]Формат ИПР'!GR160</f>
        <v>0</v>
      </c>
      <c r="BJ163" s="35">
        <f>'[1]Формат ИПР'!GU160</f>
        <v>0</v>
      </c>
      <c r="BK163" s="35">
        <f>'[1]Формат ИПР'!GQ160</f>
        <v>0</v>
      </c>
      <c r="BL163" s="35">
        <f>'[1]Формат ИПР'!GV160</f>
        <v>0</v>
      </c>
      <c r="BM163" s="35">
        <f>'[1]Формат ИПР'!GS160</f>
        <v>0</v>
      </c>
      <c r="BN163" s="35">
        <f>'[1]Формат ИПР'!GT160</f>
        <v>0</v>
      </c>
      <c r="BO163" s="34" t="s">
        <v>8</v>
      </c>
      <c r="BP163" s="35">
        <f>'[1]Формат ИПР'!GY160</f>
        <v>0</v>
      </c>
      <c r="BQ163" s="35">
        <f>'[1]Формат ИПР'!HB160</f>
        <v>0</v>
      </c>
      <c r="BR163" s="35">
        <f>'[1]Формат ИПР'!GX160</f>
        <v>0</v>
      </c>
      <c r="BS163" s="35">
        <f>'[1]Формат ИПР'!HC160</f>
        <v>0</v>
      </c>
      <c r="BT163" s="35">
        <f>'[1]Формат ИПР'!GZ160</f>
        <v>0</v>
      </c>
      <c r="BU163" s="35">
        <f>'[1]Формат ИПР'!HA160</f>
        <v>0</v>
      </c>
      <c r="BV163" s="34" t="s">
        <v>8</v>
      </c>
      <c r="BW163" s="35">
        <f>'[1]Формат ИПР'!HF160</f>
        <v>0</v>
      </c>
      <c r="BX163" s="35">
        <f>'[1]Формат ИПР'!HI160</f>
        <v>0</v>
      </c>
      <c r="BY163" s="35">
        <f>'[1]Формат ИПР'!HE160</f>
        <v>0</v>
      </c>
      <c r="BZ163" s="35">
        <f>'[1]Формат ИПР'!HJ160</f>
        <v>0</v>
      </c>
      <c r="CA163" s="35">
        <f>'[1]Формат ИПР'!HG160</f>
        <v>0</v>
      </c>
      <c r="CB163" s="35">
        <f>'[1]Формат ИПР'!HH160</f>
        <v>0</v>
      </c>
      <c r="CC163" s="34" t="s">
        <v>8</v>
      </c>
      <c r="CD163" s="35">
        <f>'[1]Формат ИПР'!HM160</f>
        <v>0</v>
      </c>
      <c r="CE163" s="35">
        <f>'[1]Формат ИПР'!HP160</f>
        <v>0</v>
      </c>
      <c r="CF163" s="35">
        <f>'[1]Формат ИПР'!HL160</f>
        <v>0</v>
      </c>
      <c r="CG163" s="35">
        <f>'[1]Формат ИПР'!HQ160</f>
        <v>0</v>
      </c>
      <c r="CH163" s="35">
        <f>'[1]Формат ИПР'!HN160</f>
        <v>0</v>
      </c>
      <c r="CI163" s="35">
        <f>'[1]Формат ИПР'!HO160</f>
        <v>0</v>
      </c>
      <c r="CJ163" s="36" t="str">
        <f>'[1]Формат ИПР'!UK160</f>
        <v>Объект не корректируется</v>
      </c>
    </row>
    <row r="164" spans="1:88" s="37" customFormat="1" ht="78.75" x14ac:dyDescent="0.25">
      <c r="A164" s="31" t="str">
        <f>'[1]Формат ИПР'!B161</f>
        <v>1.1.6</v>
      </c>
      <c r="B164" s="32" t="str">
        <f>'[1]Формат ИПР'!C161</f>
        <v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v>
      </c>
      <c r="C164" s="33" t="str">
        <f>'[1]Формат ИПР'!D161</f>
        <v>K_Che316</v>
      </c>
      <c r="D164" s="34" t="s">
        <v>8</v>
      </c>
      <c r="E164" s="35">
        <f>'[1]Формат ИПР'!EN161</f>
        <v>0</v>
      </c>
      <c r="F164" s="35">
        <f>'[1]Формат ИПР'!EQ161</f>
        <v>0</v>
      </c>
      <c r="G164" s="35">
        <f>'[1]Формат ИПР'!EM161</f>
        <v>0</v>
      </c>
      <c r="H164" s="35">
        <f>'[1]Формат ИПР'!ER161</f>
        <v>0</v>
      </c>
      <c r="I164" s="35">
        <f>'[1]Формат ИПР'!EO161</f>
        <v>0</v>
      </c>
      <c r="J164" s="35">
        <f>'[1]Формат ИПР'!EP161</f>
        <v>0</v>
      </c>
      <c r="K164" s="34" t="s">
        <v>8</v>
      </c>
      <c r="L164" s="35">
        <f>'[1]Формат ИПР'!EU161</f>
        <v>0</v>
      </c>
      <c r="M164" s="35">
        <f>'[1]Формат ИПР'!EX161</f>
        <v>0</v>
      </c>
      <c r="N164" s="35">
        <f>'[1]Формат ИПР'!ET161</f>
        <v>0</v>
      </c>
      <c r="O164" s="35">
        <f>'[1]Формат ИПР'!EY161</f>
        <v>0</v>
      </c>
      <c r="P164" s="35">
        <f>'[1]Формат ИПР'!EV161</f>
        <v>0</v>
      </c>
      <c r="Q164" s="35">
        <f>'[1]Формат ИПР'!EW161</f>
        <v>0</v>
      </c>
      <c r="R164" s="35" t="s">
        <v>8</v>
      </c>
      <c r="S164" s="35">
        <f>'[1]Формат ИПР'!FB161</f>
        <v>0</v>
      </c>
      <c r="T164" s="35">
        <f>'[1]Формат ИПР'!FE161</f>
        <v>0</v>
      </c>
      <c r="U164" s="35">
        <f>'[1]Формат ИПР'!FA161</f>
        <v>0</v>
      </c>
      <c r="V164" s="35">
        <f>'[1]Формат ИПР'!FF161</f>
        <v>0</v>
      </c>
      <c r="W164" s="35">
        <f>'[1]Формат ИПР'!FC161</f>
        <v>0</v>
      </c>
      <c r="X164" s="35">
        <f>'[1]Формат ИПР'!FD161</f>
        <v>0</v>
      </c>
      <c r="Y164" s="35" t="s">
        <v>8</v>
      </c>
      <c r="Z164" s="35">
        <f>'[1]Формат ИПР'!FI161</f>
        <v>0</v>
      </c>
      <c r="AA164" s="35">
        <f>'[1]Формат ИПР'!FL161</f>
        <v>0</v>
      </c>
      <c r="AB164" s="35">
        <f>'[1]Формат ИПР'!FH161</f>
        <v>0</v>
      </c>
      <c r="AC164" s="35">
        <f>'[1]Формат ИПР'!FM161</f>
        <v>0</v>
      </c>
      <c r="AD164" s="35">
        <f>'[1]Формат ИПР'!FJ161</f>
        <v>0</v>
      </c>
      <c r="AE164" s="35">
        <f>'[1]Формат ИПР'!FK161</f>
        <v>0</v>
      </c>
      <c r="AF164" s="35" t="s">
        <v>8</v>
      </c>
      <c r="AG164" s="35">
        <f>'[1]Формат ИПР'!FP161</f>
        <v>0</v>
      </c>
      <c r="AH164" s="35">
        <f>'[1]Формат ИПР'!FS161</f>
        <v>0</v>
      </c>
      <c r="AI164" s="35">
        <f>'[1]Формат ИПР'!FO161</f>
        <v>0</v>
      </c>
      <c r="AJ164" s="35">
        <f>'[1]Формат ИПР'!FT161</f>
        <v>0</v>
      </c>
      <c r="AK164" s="35">
        <f>'[1]Формат ИПР'!FQ161</f>
        <v>0</v>
      </c>
      <c r="AL164" s="35">
        <f>'[1]Формат ИПР'!FR161</f>
        <v>0</v>
      </c>
      <c r="AM164" s="35" t="s">
        <v>8</v>
      </c>
      <c r="AN164" s="35">
        <f>'[1]Формат ИПР'!FW161</f>
        <v>0</v>
      </c>
      <c r="AO164" s="35">
        <f>'[1]Формат ИПР'!FZ161</f>
        <v>0</v>
      </c>
      <c r="AP164" s="35">
        <f>'[1]Формат ИПР'!FV161</f>
        <v>0</v>
      </c>
      <c r="AQ164" s="35">
        <f>'[1]Формат ИПР'!GA161</f>
        <v>0</v>
      </c>
      <c r="AR164" s="35">
        <f>'[1]Формат ИПР'!FX161</f>
        <v>0</v>
      </c>
      <c r="AS164" s="35">
        <f>'[1]Формат ИПР'!FY161</f>
        <v>0</v>
      </c>
      <c r="AT164" s="34" t="s">
        <v>8</v>
      </c>
      <c r="AU164" s="35">
        <f>'[1]Формат ИПР'!GD161</f>
        <v>0</v>
      </c>
      <c r="AV164" s="35">
        <f>'[1]Формат ИПР'!GG161</f>
        <v>0</v>
      </c>
      <c r="AW164" s="35">
        <f>'[1]Формат ИПР'!GC161</f>
        <v>0</v>
      </c>
      <c r="AX164" s="35">
        <f>'[1]Формат ИПР'!GH161</f>
        <v>0</v>
      </c>
      <c r="AY164" s="35">
        <f>'[1]Формат ИПР'!GE161</f>
        <v>0</v>
      </c>
      <c r="AZ164" s="35">
        <f>'[1]Формат ИПР'!GF161</f>
        <v>0</v>
      </c>
      <c r="BA164" s="34" t="s">
        <v>8</v>
      </c>
      <c r="BB164" s="35">
        <f>'[1]Формат ИПР'!GK161</f>
        <v>0</v>
      </c>
      <c r="BC164" s="35">
        <f>'[1]Формат ИПР'!GN161</f>
        <v>0</v>
      </c>
      <c r="BD164" s="35">
        <f>'[1]Формат ИПР'!GJ161</f>
        <v>0</v>
      </c>
      <c r="BE164" s="35">
        <f>'[1]Формат ИПР'!GO161</f>
        <v>0</v>
      </c>
      <c r="BF164" s="35">
        <f>'[1]Формат ИПР'!GL161</f>
        <v>0</v>
      </c>
      <c r="BG164" s="35">
        <f>'[1]Формат ИПР'!GM161</f>
        <v>0</v>
      </c>
      <c r="BH164" s="34" t="s">
        <v>8</v>
      </c>
      <c r="BI164" s="35">
        <f>'[1]Формат ИПР'!GR161</f>
        <v>0</v>
      </c>
      <c r="BJ164" s="35">
        <f>'[1]Формат ИПР'!GU161</f>
        <v>0</v>
      </c>
      <c r="BK164" s="35">
        <f>'[1]Формат ИПР'!GQ161</f>
        <v>0</v>
      </c>
      <c r="BL164" s="35">
        <f>'[1]Формат ИПР'!GV161</f>
        <v>0</v>
      </c>
      <c r="BM164" s="35">
        <f>'[1]Формат ИПР'!GS161</f>
        <v>0</v>
      </c>
      <c r="BN164" s="35">
        <f>'[1]Формат ИПР'!GT161</f>
        <v>0</v>
      </c>
      <c r="BO164" s="34" t="s">
        <v>8</v>
      </c>
      <c r="BP164" s="35">
        <f>'[1]Формат ИПР'!GY161</f>
        <v>0</v>
      </c>
      <c r="BQ164" s="35">
        <f>'[1]Формат ИПР'!HB161</f>
        <v>0</v>
      </c>
      <c r="BR164" s="35">
        <f>'[1]Формат ИПР'!GX161</f>
        <v>0</v>
      </c>
      <c r="BS164" s="35">
        <f>'[1]Формат ИПР'!HC161</f>
        <v>0</v>
      </c>
      <c r="BT164" s="35">
        <f>'[1]Формат ИПР'!GZ161</f>
        <v>0</v>
      </c>
      <c r="BU164" s="35">
        <f>'[1]Формат ИПР'!HA161</f>
        <v>0</v>
      </c>
      <c r="BV164" s="34" t="s">
        <v>8</v>
      </c>
      <c r="BW164" s="35">
        <f>'[1]Формат ИПР'!HF161</f>
        <v>0</v>
      </c>
      <c r="BX164" s="35">
        <f>'[1]Формат ИПР'!HI161</f>
        <v>0</v>
      </c>
      <c r="BY164" s="35">
        <f>'[1]Формат ИПР'!HE161</f>
        <v>0</v>
      </c>
      <c r="BZ164" s="35">
        <f>'[1]Формат ИПР'!HJ161</f>
        <v>0</v>
      </c>
      <c r="CA164" s="35">
        <f>'[1]Формат ИПР'!HG161</f>
        <v>0</v>
      </c>
      <c r="CB164" s="35">
        <f>'[1]Формат ИПР'!HH161</f>
        <v>0</v>
      </c>
      <c r="CC164" s="34" t="s">
        <v>8</v>
      </c>
      <c r="CD164" s="35">
        <f>'[1]Формат ИПР'!HM161</f>
        <v>0</v>
      </c>
      <c r="CE164" s="35">
        <f>'[1]Формат ИПР'!HP161</f>
        <v>0</v>
      </c>
      <c r="CF164" s="35">
        <f>'[1]Формат ИПР'!HL161</f>
        <v>0</v>
      </c>
      <c r="CG164" s="35">
        <f>'[1]Формат ИПР'!HQ161</f>
        <v>0</v>
      </c>
      <c r="CH164" s="35">
        <f>'[1]Формат ИПР'!HN161</f>
        <v>0</v>
      </c>
      <c r="CI164" s="35">
        <f>'[1]Формат ИПР'!HO161</f>
        <v>0</v>
      </c>
      <c r="CJ164" s="36" t="str">
        <f>'[1]Формат ИПР'!UK161</f>
        <v>Объект не корректируется</v>
      </c>
    </row>
    <row r="165" spans="1:88" s="37" customFormat="1" ht="78.75" x14ac:dyDescent="0.25">
      <c r="A165" s="31" t="str">
        <f>'[1]Формат ИПР'!B162</f>
        <v>1.1.6</v>
      </c>
      <c r="B165" s="32" t="str">
        <f>'[1]Формат ИПР'!C162</f>
        <v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v>
      </c>
      <c r="C165" s="33" t="str">
        <f>'[1]Формат ИПР'!D162</f>
        <v>K_Che317</v>
      </c>
      <c r="D165" s="34" t="s">
        <v>8</v>
      </c>
      <c r="E165" s="35">
        <f>'[1]Формат ИПР'!EN162</f>
        <v>0</v>
      </c>
      <c r="F165" s="35">
        <f>'[1]Формат ИПР'!EQ162</f>
        <v>0</v>
      </c>
      <c r="G165" s="35">
        <f>'[1]Формат ИПР'!EM162</f>
        <v>0</v>
      </c>
      <c r="H165" s="35">
        <f>'[1]Формат ИПР'!ER162</f>
        <v>0</v>
      </c>
      <c r="I165" s="35">
        <f>'[1]Формат ИПР'!EO162</f>
        <v>0</v>
      </c>
      <c r="J165" s="35">
        <f>'[1]Формат ИПР'!EP162</f>
        <v>0</v>
      </c>
      <c r="K165" s="34" t="s">
        <v>8</v>
      </c>
      <c r="L165" s="35">
        <f>'[1]Формат ИПР'!EU162</f>
        <v>0</v>
      </c>
      <c r="M165" s="35">
        <f>'[1]Формат ИПР'!EX162</f>
        <v>0</v>
      </c>
      <c r="N165" s="35">
        <f>'[1]Формат ИПР'!ET162</f>
        <v>0</v>
      </c>
      <c r="O165" s="35">
        <f>'[1]Формат ИПР'!EY162</f>
        <v>0</v>
      </c>
      <c r="P165" s="35">
        <f>'[1]Формат ИПР'!EV162</f>
        <v>0</v>
      </c>
      <c r="Q165" s="35">
        <f>'[1]Формат ИПР'!EW162</f>
        <v>0</v>
      </c>
      <c r="R165" s="35" t="s">
        <v>8</v>
      </c>
      <c r="S165" s="35">
        <f>'[1]Формат ИПР'!FB162</f>
        <v>0</v>
      </c>
      <c r="T165" s="35">
        <f>'[1]Формат ИПР'!FE162</f>
        <v>0</v>
      </c>
      <c r="U165" s="35">
        <f>'[1]Формат ИПР'!FA162</f>
        <v>0</v>
      </c>
      <c r="V165" s="35">
        <f>'[1]Формат ИПР'!FF162</f>
        <v>0</v>
      </c>
      <c r="W165" s="35">
        <f>'[1]Формат ИПР'!FC162</f>
        <v>0</v>
      </c>
      <c r="X165" s="35">
        <f>'[1]Формат ИПР'!FD162</f>
        <v>0</v>
      </c>
      <c r="Y165" s="35" t="s">
        <v>8</v>
      </c>
      <c r="Z165" s="35">
        <f>'[1]Формат ИПР'!FI162</f>
        <v>0</v>
      </c>
      <c r="AA165" s="35">
        <f>'[1]Формат ИПР'!FL162</f>
        <v>0</v>
      </c>
      <c r="AB165" s="35">
        <f>'[1]Формат ИПР'!FH162</f>
        <v>0</v>
      </c>
      <c r="AC165" s="35">
        <f>'[1]Формат ИПР'!FM162</f>
        <v>0</v>
      </c>
      <c r="AD165" s="35">
        <f>'[1]Формат ИПР'!FJ162</f>
        <v>0</v>
      </c>
      <c r="AE165" s="35">
        <f>'[1]Формат ИПР'!FK162</f>
        <v>0</v>
      </c>
      <c r="AF165" s="35" t="s">
        <v>8</v>
      </c>
      <c r="AG165" s="35">
        <f>'[1]Формат ИПР'!FP162</f>
        <v>0</v>
      </c>
      <c r="AH165" s="35">
        <f>'[1]Формат ИПР'!FS162</f>
        <v>0</v>
      </c>
      <c r="AI165" s="35">
        <f>'[1]Формат ИПР'!FO162</f>
        <v>0</v>
      </c>
      <c r="AJ165" s="35">
        <f>'[1]Формат ИПР'!FT162</f>
        <v>0</v>
      </c>
      <c r="AK165" s="35">
        <f>'[1]Формат ИПР'!FQ162</f>
        <v>0</v>
      </c>
      <c r="AL165" s="35">
        <f>'[1]Формат ИПР'!FR162</f>
        <v>0</v>
      </c>
      <c r="AM165" s="35" t="s">
        <v>8</v>
      </c>
      <c r="AN165" s="35">
        <f>'[1]Формат ИПР'!FW162</f>
        <v>0</v>
      </c>
      <c r="AO165" s="35">
        <f>'[1]Формат ИПР'!FZ162</f>
        <v>0</v>
      </c>
      <c r="AP165" s="35">
        <f>'[1]Формат ИПР'!FV162</f>
        <v>0</v>
      </c>
      <c r="AQ165" s="35">
        <f>'[1]Формат ИПР'!GA162</f>
        <v>0</v>
      </c>
      <c r="AR165" s="35">
        <f>'[1]Формат ИПР'!FX162</f>
        <v>0</v>
      </c>
      <c r="AS165" s="35">
        <f>'[1]Формат ИПР'!FY162</f>
        <v>0</v>
      </c>
      <c r="AT165" s="34" t="s">
        <v>8</v>
      </c>
      <c r="AU165" s="35">
        <f>'[1]Формат ИПР'!GD162</f>
        <v>0</v>
      </c>
      <c r="AV165" s="35">
        <f>'[1]Формат ИПР'!GG162</f>
        <v>0</v>
      </c>
      <c r="AW165" s="35">
        <f>'[1]Формат ИПР'!GC162</f>
        <v>0</v>
      </c>
      <c r="AX165" s="35">
        <f>'[1]Формат ИПР'!GH162</f>
        <v>0</v>
      </c>
      <c r="AY165" s="35">
        <f>'[1]Формат ИПР'!GE162</f>
        <v>0</v>
      </c>
      <c r="AZ165" s="35">
        <f>'[1]Формат ИПР'!GF162</f>
        <v>0</v>
      </c>
      <c r="BA165" s="34" t="s">
        <v>8</v>
      </c>
      <c r="BB165" s="35">
        <f>'[1]Формат ИПР'!GK162</f>
        <v>0</v>
      </c>
      <c r="BC165" s="35">
        <f>'[1]Формат ИПР'!GN162</f>
        <v>0</v>
      </c>
      <c r="BD165" s="35">
        <f>'[1]Формат ИПР'!GJ162</f>
        <v>0</v>
      </c>
      <c r="BE165" s="35">
        <f>'[1]Формат ИПР'!GO162</f>
        <v>0</v>
      </c>
      <c r="BF165" s="35">
        <f>'[1]Формат ИПР'!GL162</f>
        <v>0</v>
      </c>
      <c r="BG165" s="35">
        <f>'[1]Формат ИПР'!GM162</f>
        <v>0</v>
      </c>
      <c r="BH165" s="34" t="s">
        <v>8</v>
      </c>
      <c r="BI165" s="35">
        <f>'[1]Формат ИПР'!GR162</f>
        <v>0</v>
      </c>
      <c r="BJ165" s="35">
        <f>'[1]Формат ИПР'!GU162</f>
        <v>0</v>
      </c>
      <c r="BK165" s="35">
        <f>'[1]Формат ИПР'!GQ162</f>
        <v>0</v>
      </c>
      <c r="BL165" s="35">
        <f>'[1]Формат ИПР'!GV162</f>
        <v>0</v>
      </c>
      <c r="BM165" s="35">
        <f>'[1]Формат ИПР'!GS162</f>
        <v>0</v>
      </c>
      <c r="BN165" s="35">
        <f>'[1]Формат ИПР'!GT162</f>
        <v>0</v>
      </c>
      <c r="BO165" s="34" t="s">
        <v>8</v>
      </c>
      <c r="BP165" s="35">
        <f>'[1]Формат ИПР'!GY162</f>
        <v>0</v>
      </c>
      <c r="BQ165" s="35">
        <f>'[1]Формат ИПР'!HB162</f>
        <v>0</v>
      </c>
      <c r="BR165" s="35">
        <f>'[1]Формат ИПР'!GX162</f>
        <v>0</v>
      </c>
      <c r="BS165" s="35">
        <f>'[1]Формат ИПР'!HC162</f>
        <v>0</v>
      </c>
      <c r="BT165" s="35">
        <f>'[1]Формат ИПР'!GZ162</f>
        <v>0</v>
      </c>
      <c r="BU165" s="35">
        <f>'[1]Формат ИПР'!HA162</f>
        <v>0</v>
      </c>
      <c r="BV165" s="34" t="s">
        <v>8</v>
      </c>
      <c r="BW165" s="35">
        <f>'[1]Формат ИПР'!HF162</f>
        <v>0</v>
      </c>
      <c r="BX165" s="35">
        <f>'[1]Формат ИПР'!HI162</f>
        <v>0</v>
      </c>
      <c r="BY165" s="35">
        <f>'[1]Формат ИПР'!HE162</f>
        <v>0</v>
      </c>
      <c r="BZ165" s="35">
        <f>'[1]Формат ИПР'!HJ162</f>
        <v>0</v>
      </c>
      <c r="CA165" s="35">
        <f>'[1]Формат ИПР'!HG162</f>
        <v>0</v>
      </c>
      <c r="CB165" s="35">
        <f>'[1]Формат ИПР'!HH162</f>
        <v>0</v>
      </c>
      <c r="CC165" s="34" t="s">
        <v>8</v>
      </c>
      <c r="CD165" s="35">
        <f>'[1]Формат ИПР'!HM162</f>
        <v>0</v>
      </c>
      <c r="CE165" s="35">
        <f>'[1]Формат ИПР'!HP162</f>
        <v>0</v>
      </c>
      <c r="CF165" s="35">
        <f>'[1]Формат ИПР'!HL162</f>
        <v>0</v>
      </c>
      <c r="CG165" s="35">
        <f>'[1]Формат ИПР'!HQ162</f>
        <v>0</v>
      </c>
      <c r="CH165" s="35">
        <f>'[1]Формат ИПР'!HN162</f>
        <v>0</v>
      </c>
      <c r="CI165" s="35">
        <f>'[1]Формат ИПР'!HO162</f>
        <v>0</v>
      </c>
      <c r="CJ165" s="36" t="str">
        <f>'[1]Формат ИПР'!UK162</f>
        <v>Объект не корректируется</v>
      </c>
    </row>
    <row r="166" spans="1:88" s="37" customFormat="1" ht="78.75" x14ac:dyDescent="0.25">
      <c r="A166" s="31" t="str">
        <f>'[1]Формат ИПР'!B163</f>
        <v>1.1.6</v>
      </c>
      <c r="B166" s="32" t="str">
        <f>'[1]Формат ИПР'!C163</f>
        <v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v>
      </c>
      <c r="C166" s="33" t="str">
        <f>'[1]Формат ИПР'!D163</f>
        <v>K_Che318</v>
      </c>
      <c r="D166" s="34" t="s">
        <v>8</v>
      </c>
      <c r="E166" s="35">
        <f>'[1]Формат ИПР'!EN163</f>
        <v>0</v>
      </c>
      <c r="F166" s="35">
        <f>'[1]Формат ИПР'!EQ163</f>
        <v>0</v>
      </c>
      <c r="G166" s="35">
        <f>'[1]Формат ИПР'!EM163</f>
        <v>0</v>
      </c>
      <c r="H166" s="35">
        <f>'[1]Формат ИПР'!ER163</f>
        <v>0</v>
      </c>
      <c r="I166" s="35">
        <f>'[1]Формат ИПР'!EO163</f>
        <v>0</v>
      </c>
      <c r="J166" s="35">
        <f>'[1]Формат ИПР'!EP163</f>
        <v>0</v>
      </c>
      <c r="K166" s="34" t="s">
        <v>8</v>
      </c>
      <c r="L166" s="35">
        <f>'[1]Формат ИПР'!EU163</f>
        <v>0</v>
      </c>
      <c r="M166" s="35">
        <f>'[1]Формат ИПР'!EX163</f>
        <v>0</v>
      </c>
      <c r="N166" s="35">
        <f>'[1]Формат ИПР'!ET163</f>
        <v>0</v>
      </c>
      <c r="O166" s="35">
        <f>'[1]Формат ИПР'!EY163</f>
        <v>0</v>
      </c>
      <c r="P166" s="35">
        <f>'[1]Формат ИПР'!EV163</f>
        <v>0</v>
      </c>
      <c r="Q166" s="35">
        <f>'[1]Формат ИПР'!EW163</f>
        <v>0</v>
      </c>
      <c r="R166" s="35" t="s">
        <v>8</v>
      </c>
      <c r="S166" s="35">
        <f>'[1]Формат ИПР'!FB163</f>
        <v>0</v>
      </c>
      <c r="T166" s="35">
        <f>'[1]Формат ИПР'!FE163</f>
        <v>0</v>
      </c>
      <c r="U166" s="35">
        <f>'[1]Формат ИПР'!FA163</f>
        <v>0</v>
      </c>
      <c r="V166" s="35">
        <f>'[1]Формат ИПР'!FF163</f>
        <v>0</v>
      </c>
      <c r="W166" s="35">
        <f>'[1]Формат ИПР'!FC163</f>
        <v>0</v>
      </c>
      <c r="X166" s="35">
        <f>'[1]Формат ИПР'!FD163</f>
        <v>0</v>
      </c>
      <c r="Y166" s="35" t="s">
        <v>8</v>
      </c>
      <c r="Z166" s="35">
        <f>'[1]Формат ИПР'!FI163</f>
        <v>0</v>
      </c>
      <c r="AA166" s="35">
        <f>'[1]Формат ИПР'!FL163</f>
        <v>0</v>
      </c>
      <c r="AB166" s="35">
        <f>'[1]Формат ИПР'!FH163</f>
        <v>0</v>
      </c>
      <c r="AC166" s="35">
        <f>'[1]Формат ИПР'!FM163</f>
        <v>0</v>
      </c>
      <c r="AD166" s="35">
        <f>'[1]Формат ИПР'!FJ163</f>
        <v>0</v>
      </c>
      <c r="AE166" s="35">
        <f>'[1]Формат ИПР'!FK163</f>
        <v>0</v>
      </c>
      <c r="AF166" s="35" t="s">
        <v>8</v>
      </c>
      <c r="AG166" s="35">
        <f>'[1]Формат ИПР'!FP163</f>
        <v>0</v>
      </c>
      <c r="AH166" s="35">
        <f>'[1]Формат ИПР'!FS163</f>
        <v>0</v>
      </c>
      <c r="AI166" s="35">
        <f>'[1]Формат ИПР'!FO163</f>
        <v>0</v>
      </c>
      <c r="AJ166" s="35">
        <f>'[1]Формат ИПР'!FT163</f>
        <v>0</v>
      </c>
      <c r="AK166" s="35">
        <f>'[1]Формат ИПР'!FQ163</f>
        <v>0</v>
      </c>
      <c r="AL166" s="35">
        <f>'[1]Формат ИПР'!FR163</f>
        <v>0</v>
      </c>
      <c r="AM166" s="35" t="s">
        <v>8</v>
      </c>
      <c r="AN166" s="35">
        <f>'[1]Формат ИПР'!FW163</f>
        <v>0</v>
      </c>
      <c r="AO166" s="35">
        <f>'[1]Формат ИПР'!FZ163</f>
        <v>0</v>
      </c>
      <c r="AP166" s="35">
        <f>'[1]Формат ИПР'!FV163</f>
        <v>0</v>
      </c>
      <c r="AQ166" s="35">
        <f>'[1]Формат ИПР'!GA163</f>
        <v>0</v>
      </c>
      <c r="AR166" s="35">
        <f>'[1]Формат ИПР'!FX163</f>
        <v>0</v>
      </c>
      <c r="AS166" s="35">
        <f>'[1]Формат ИПР'!FY163</f>
        <v>0</v>
      </c>
      <c r="AT166" s="34" t="s">
        <v>8</v>
      </c>
      <c r="AU166" s="35">
        <f>'[1]Формат ИПР'!GD163</f>
        <v>0</v>
      </c>
      <c r="AV166" s="35">
        <f>'[1]Формат ИПР'!GG163</f>
        <v>0</v>
      </c>
      <c r="AW166" s="35">
        <f>'[1]Формат ИПР'!GC163</f>
        <v>0</v>
      </c>
      <c r="AX166" s="35">
        <f>'[1]Формат ИПР'!GH163</f>
        <v>0</v>
      </c>
      <c r="AY166" s="35">
        <f>'[1]Формат ИПР'!GE163</f>
        <v>0</v>
      </c>
      <c r="AZ166" s="35">
        <f>'[1]Формат ИПР'!GF163</f>
        <v>0</v>
      </c>
      <c r="BA166" s="34" t="s">
        <v>8</v>
      </c>
      <c r="BB166" s="35">
        <f>'[1]Формат ИПР'!GK163</f>
        <v>0</v>
      </c>
      <c r="BC166" s="35">
        <f>'[1]Формат ИПР'!GN163</f>
        <v>0</v>
      </c>
      <c r="BD166" s="35">
        <f>'[1]Формат ИПР'!GJ163</f>
        <v>0</v>
      </c>
      <c r="BE166" s="35">
        <f>'[1]Формат ИПР'!GO163</f>
        <v>0</v>
      </c>
      <c r="BF166" s="35">
        <f>'[1]Формат ИПР'!GL163</f>
        <v>0</v>
      </c>
      <c r="BG166" s="35">
        <f>'[1]Формат ИПР'!GM163</f>
        <v>0</v>
      </c>
      <c r="BH166" s="34" t="s">
        <v>8</v>
      </c>
      <c r="BI166" s="35">
        <f>'[1]Формат ИПР'!GR163</f>
        <v>0</v>
      </c>
      <c r="BJ166" s="35">
        <f>'[1]Формат ИПР'!GU163</f>
        <v>0</v>
      </c>
      <c r="BK166" s="35">
        <f>'[1]Формат ИПР'!GQ163</f>
        <v>0</v>
      </c>
      <c r="BL166" s="35">
        <f>'[1]Формат ИПР'!GV163</f>
        <v>0</v>
      </c>
      <c r="BM166" s="35">
        <f>'[1]Формат ИПР'!GS163</f>
        <v>0</v>
      </c>
      <c r="BN166" s="35">
        <f>'[1]Формат ИПР'!GT163</f>
        <v>0</v>
      </c>
      <c r="BO166" s="34" t="s">
        <v>8</v>
      </c>
      <c r="BP166" s="35">
        <f>'[1]Формат ИПР'!GY163</f>
        <v>0</v>
      </c>
      <c r="BQ166" s="35">
        <f>'[1]Формат ИПР'!HB163</f>
        <v>0</v>
      </c>
      <c r="BR166" s="35">
        <f>'[1]Формат ИПР'!GX163</f>
        <v>0</v>
      </c>
      <c r="BS166" s="35">
        <f>'[1]Формат ИПР'!HC163</f>
        <v>0</v>
      </c>
      <c r="BT166" s="35">
        <f>'[1]Формат ИПР'!GZ163</f>
        <v>0</v>
      </c>
      <c r="BU166" s="35">
        <f>'[1]Формат ИПР'!HA163</f>
        <v>0</v>
      </c>
      <c r="BV166" s="34" t="s">
        <v>8</v>
      </c>
      <c r="BW166" s="35">
        <f>'[1]Формат ИПР'!HF163</f>
        <v>0</v>
      </c>
      <c r="BX166" s="35">
        <f>'[1]Формат ИПР'!HI163</f>
        <v>0</v>
      </c>
      <c r="BY166" s="35">
        <f>'[1]Формат ИПР'!HE163</f>
        <v>0</v>
      </c>
      <c r="BZ166" s="35">
        <f>'[1]Формат ИПР'!HJ163</f>
        <v>0</v>
      </c>
      <c r="CA166" s="35">
        <f>'[1]Формат ИПР'!HG163</f>
        <v>0</v>
      </c>
      <c r="CB166" s="35">
        <f>'[1]Формат ИПР'!HH163</f>
        <v>0</v>
      </c>
      <c r="CC166" s="34" t="s">
        <v>8</v>
      </c>
      <c r="CD166" s="35">
        <f>'[1]Формат ИПР'!HM163</f>
        <v>0</v>
      </c>
      <c r="CE166" s="35">
        <f>'[1]Формат ИПР'!HP163</f>
        <v>0</v>
      </c>
      <c r="CF166" s="35">
        <f>'[1]Формат ИПР'!HL163</f>
        <v>0</v>
      </c>
      <c r="CG166" s="35">
        <f>'[1]Формат ИПР'!HQ163</f>
        <v>0</v>
      </c>
      <c r="CH166" s="35">
        <f>'[1]Формат ИПР'!HN163</f>
        <v>0</v>
      </c>
      <c r="CI166" s="35">
        <f>'[1]Формат ИПР'!HO163</f>
        <v>0</v>
      </c>
      <c r="CJ166" s="36" t="str">
        <f>'[1]Формат ИПР'!UK163</f>
        <v>Объект не корректируется</v>
      </c>
    </row>
    <row r="167" spans="1:88" s="37" customFormat="1" ht="78.75" x14ac:dyDescent="0.25">
      <c r="A167" s="31" t="str">
        <f>'[1]Формат ИПР'!B164</f>
        <v>1.1.6</v>
      </c>
      <c r="B167" s="32" t="str">
        <f>'[1]Формат ИПР'!C164</f>
        <v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v>
      </c>
      <c r="C167" s="33" t="str">
        <f>'[1]Формат ИПР'!D164</f>
        <v>K_Che319</v>
      </c>
      <c r="D167" s="34" t="s">
        <v>8</v>
      </c>
      <c r="E167" s="35">
        <f>'[1]Формат ИПР'!EN164</f>
        <v>0</v>
      </c>
      <c r="F167" s="35">
        <f>'[1]Формат ИПР'!EQ164</f>
        <v>0</v>
      </c>
      <c r="G167" s="35">
        <f>'[1]Формат ИПР'!EM164</f>
        <v>0</v>
      </c>
      <c r="H167" s="35">
        <f>'[1]Формат ИПР'!ER164</f>
        <v>0</v>
      </c>
      <c r="I167" s="35">
        <f>'[1]Формат ИПР'!EO164</f>
        <v>0</v>
      </c>
      <c r="J167" s="35">
        <f>'[1]Формат ИПР'!EP164</f>
        <v>0</v>
      </c>
      <c r="K167" s="34" t="s">
        <v>8</v>
      </c>
      <c r="L167" s="35">
        <f>'[1]Формат ИПР'!EU164</f>
        <v>0</v>
      </c>
      <c r="M167" s="35">
        <f>'[1]Формат ИПР'!EX164</f>
        <v>0</v>
      </c>
      <c r="N167" s="35">
        <f>'[1]Формат ИПР'!ET164</f>
        <v>0</v>
      </c>
      <c r="O167" s="35">
        <f>'[1]Формат ИПР'!EY164</f>
        <v>0</v>
      </c>
      <c r="P167" s="35">
        <f>'[1]Формат ИПР'!EV164</f>
        <v>0</v>
      </c>
      <c r="Q167" s="35">
        <f>'[1]Формат ИПР'!EW164</f>
        <v>0</v>
      </c>
      <c r="R167" s="35" t="s">
        <v>8</v>
      </c>
      <c r="S167" s="35">
        <f>'[1]Формат ИПР'!FB164</f>
        <v>0</v>
      </c>
      <c r="T167" s="35">
        <f>'[1]Формат ИПР'!FE164</f>
        <v>0</v>
      </c>
      <c r="U167" s="35">
        <f>'[1]Формат ИПР'!FA164</f>
        <v>0</v>
      </c>
      <c r="V167" s="35">
        <f>'[1]Формат ИПР'!FF164</f>
        <v>0</v>
      </c>
      <c r="W167" s="35">
        <f>'[1]Формат ИПР'!FC164</f>
        <v>0</v>
      </c>
      <c r="X167" s="35">
        <f>'[1]Формат ИПР'!FD164</f>
        <v>0</v>
      </c>
      <c r="Y167" s="35" t="s">
        <v>8</v>
      </c>
      <c r="Z167" s="35">
        <f>'[1]Формат ИПР'!FI164</f>
        <v>0</v>
      </c>
      <c r="AA167" s="35">
        <f>'[1]Формат ИПР'!FL164</f>
        <v>0</v>
      </c>
      <c r="AB167" s="35">
        <f>'[1]Формат ИПР'!FH164</f>
        <v>0</v>
      </c>
      <c r="AC167" s="35">
        <f>'[1]Формат ИПР'!FM164</f>
        <v>0</v>
      </c>
      <c r="AD167" s="35">
        <f>'[1]Формат ИПР'!FJ164</f>
        <v>0</v>
      </c>
      <c r="AE167" s="35">
        <f>'[1]Формат ИПР'!FK164</f>
        <v>0</v>
      </c>
      <c r="AF167" s="35" t="s">
        <v>8</v>
      </c>
      <c r="AG167" s="35">
        <f>'[1]Формат ИПР'!FP164</f>
        <v>0</v>
      </c>
      <c r="AH167" s="35">
        <f>'[1]Формат ИПР'!FS164</f>
        <v>0</v>
      </c>
      <c r="AI167" s="35">
        <f>'[1]Формат ИПР'!FO164</f>
        <v>0</v>
      </c>
      <c r="AJ167" s="35">
        <f>'[1]Формат ИПР'!FT164</f>
        <v>0</v>
      </c>
      <c r="AK167" s="35">
        <f>'[1]Формат ИПР'!FQ164</f>
        <v>0</v>
      </c>
      <c r="AL167" s="35">
        <f>'[1]Формат ИПР'!FR164</f>
        <v>0</v>
      </c>
      <c r="AM167" s="35" t="s">
        <v>8</v>
      </c>
      <c r="AN167" s="35">
        <f>'[1]Формат ИПР'!FW164</f>
        <v>0</v>
      </c>
      <c r="AO167" s="35">
        <f>'[1]Формат ИПР'!FZ164</f>
        <v>0</v>
      </c>
      <c r="AP167" s="35">
        <f>'[1]Формат ИПР'!FV164</f>
        <v>0</v>
      </c>
      <c r="AQ167" s="35">
        <f>'[1]Формат ИПР'!GA164</f>
        <v>0</v>
      </c>
      <c r="AR167" s="35">
        <f>'[1]Формат ИПР'!FX164</f>
        <v>0</v>
      </c>
      <c r="AS167" s="35">
        <f>'[1]Формат ИПР'!FY164</f>
        <v>0</v>
      </c>
      <c r="AT167" s="34" t="s">
        <v>8</v>
      </c>
      <c r="AU167" s="35">
        <f>'[1]Формат ИПР'!GD164</f>
        <v>0</v>
      </c>
      <c r="AV167" s="35">
        <f>'[1]Формат ИПР'!GG164</f>
        <v>0</v>
      </c>
      <c r="AW167" s="35">
        <f>'[1]Формат ИПР'!GC164</f>
        <v>0</v>
      </c>
      <c r="AX167" s="35">
        <f>'[1]Формат ИПР'!GH164</f>
        <v>0</v>
      </c>
      <c r="AY167" s="35">
        <f>'[1]Формат ИПР'!GE164</f>
        <v>0</v>
      </c>
      <c r="AZ167" s="35">
        <f>'[1]Формат ИПР'!GF164</f>
        <v>0</v>
      </c>
      <c r="BA167" s="34" t="s">
        <v>8</v>
      </c>
      <c r="BB167" s="35">
        <f>'[1]Формат ИПР'!GK164</f>
        <v>0</v>
      </c>
      <c r="BC167" s="35">
        <f>'[1]Формат ИПР'!GN164</f>
        <v>0</v>
      </c>
      <c r="BD167" s="35">
        <f>'[1]Формат ИПР'!GJ164</f>
        <v>0</v>
      </c>
      <c r="BE167" s="35">
        <f>'[1]Формат ИПР'!GO164</f>
        <v>0</v>
      </c>
      <c r="BF167" s="35">
        <f>'[1]Формат ИПР'!GL164</f>
        <v>0</v>
      </c>
      <c r="BG167" s="35">
        <f>'[1]Формат ИПР'!GM164</f>
        <v>0</v>
      </c>
      <c r="BH167" s="34" t="s">
        <v>8</v>
      </c>
      <c r="BI167" s="35">
        <f>'[1]Формат ИПР'!GR164</f>
        <v>0</v>
      </c>
      <c r="BJ167" s="35">
        <f>'[1]Формат ИПР'!GU164</f>
        <v>0</v>
      </c>
      <c r="BK167" s="35">
        <f>'[1]Формат ИПР'!GQ164</f>
        <v>0</v>
      </c>
      <c r="BL167" s="35">
        <f>'[1]Формат ИПР'!GV164</f>
        <v>0</v>
      </c>
      <c r="BM167" s="35">
        <f>'[1]Формат ИПР'!GS164</f>
        <v>0</v>
      </c>
      <c r="BN167" s="35">
        <f>'[1]Формат ИПР'!GT164</f>
        <v>0</v>
      </c>
      <c r="BO167" s="34" t="s">
        <v>8</v>
      </c>
      <c r="BP167" s="35">
        <f>'[1]Формат ИПР'!GY164</f>
        <v>0</v>
      </c>
      <c r="BQ167" s="35">
        <f>'[1]Формат ИПР'!HB164</f>
        <v>0</v>
      </c>
      <c r="BR167" s="35">
        <f>'[1]Формат ИПР'!GX164</f>
        <v>0</v>
      </c>
      <c r="BS167" s="35">
        <f>'[1]Формат ИПР'!HC164</f>
        <v>0</v>
      </c>
      <c r="BT167" s="35">
        <f>'[1]Формат ИПР'!GZ164</f>
        <v>0</v>
      </c>
      <c r="BU167" s="35">
        <f>'[1]Формат ИПР'!HA164</f>
        <v>0</v>
      </c>
      <c r="BV167" s="34" t="s">
        <v>8</v>
      </c>
      <c r="BW167" s="35">
        <f>'[1]Формат ИПР'!HF164</f>
        <v>0</v>
      </c>
      <c r="BX167" s="35">
        <f>'[1]Формат ИПР'!HI164</f>
        <v>0</v>
      </c>
      <c r="BY167" s="35">
        <f>'[1]Формат ИПР'!HE164</f>
        <v>0</v>
      </c>
      <c r="BZ167" s="35">
        <f>'[1]Формат ИПР'!HJ164</f>
        <v>0</v>
      </c>
      <c r="CA167" s="35">
        <f>'[1]Формат ИПР'!HG164</f>
        <v>0</v>
      </c>
      <c r="CB167" s="35">
        <f>'[1]Формат ИПР'!HH164</f>
        <v>0</v>
      </c>
      <c r="CC167" s="34" t="s">
        <v>8</v>
      </c>
      <c r="CD167" s="35">
        <f>'[1]Формат ИПР'!HM164</f>
        <v>0</v>
      </c>
      <c r="CE167" s="35">
        <f>'[1]Формат ИПР'!HP164</f>
        <v>0</v>
      </c>
      <c r="CF167" s="35">
        <f>'[1]Формат ИПР'!HL164</f>
        <v>0</v>
      </c>
      <c r="CG167" s="35">
        <f>'[1]Формат ИПР'!HQ164</f>
        <v>0</v>
      </c>
      <c r="CH167" s="35">
        <f>'[1]Формат ИПР'!HN164</f>
        <v>0</v>
      </c>
      <c r="CI167" s="35">
        <f>'[1]Формат ИПР'!HO164</f>
        <v>0</v>
      </c>
      <c r="CJ167" s="36" t="str">
        <f>'[1]Формат ИПР'!UK164</f>
        <v>Объект не корректируется</v>
      </c>
    </row>
    <row r="168" spans="1:88" s="37" customFormat="1" ht="78.75" x14ac:dyDescent="0.25">
      <c r="A168" s="31" t="str">
        <f>'[1]Формат ИПР'!B165</f>
        <v>1.1.6</v>
      </c>
      <c r="B168" s="32" t="str">
        <f>'[1]Формат ИПР'!C165</f>
        <v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v>
      </c>
      <c r="C168" s="33" t="str">
        <f>'[1]Формат ИПР'!D165</f>
        <v>K_Che320</v>
      </c>
      <c r="D168" s="34" t="s">
        <v>8</v>
      </c>
      <c r="E168" s="35">
        <f>'[1]Формат ИПР'!EN165</f>
        <v>0</v>
      </c>
      <c r="F168" s="35">
        <f>'[1]Формат ИПР'!EQ165</f>
        <v>0</v>
      </c>
      <c r="G168" s="35">
        <f>'[1]Формат ИПР'!EM165</f>
        <v>0</v>
      </c>
      <c r="H168" s="35">
        <f>'[1]Формат ИПР'!ER165</f>
        <v>0</v>
      </c>
      <c r="I168" s="35">
        <f>'[1]Формат ИПР'!EO165</f>
        <v>0</v>
      </c>
      <c r="J168" s="35">
        <f>'[1]Формат ИПР'!EP165</f>
        <v>0</v>
      </c>
      <c r="K168" s="34" t="s">
        <v>8</v>
      </c>
      <c r="L168" s="35">
        <f>'[1]Формат ИПР'!EU165</f>
        <v>0</v>
      </c>
      <c r="M168" s="35">
        <f>'[1]Формат ИПР'!EX165</f>
        <v>0</v>
      </c>
      <c r="N168" s="35">
        <f>'[1]Формат ИПР'!ET165</f>
        <v>0</v>
      </c>
      <c r="O168" s="35">
        <f>'[1]Формат ИПР'!EY165</f>
        <v>0</v>
      </c>
      <c r="P168" s="35">
        <f>'[1]Формат ИПР'!EV165</f>
        <v>0</v>
      </c>
      <c r="Q168" s="35">
        <f>'[1]Формат ИПР'!EW165</f>
        <v>0</v>
      </c>
      <c r="R168" s="35" t="s">
        <v>8</v>
      </c>
      <c r="S168" s="35">
        <f>'[1]Формат ИПР'!FB165</f>
        <v>0</v>
      </c>
      <c r="T168" s="35">
        <f>'[1]Формат ИПР'!FE165</f>
        <v>0</v>
      </c>
      <c r="U168" s="35">
        <f>'[1]Формат ИПР'!FA165</f>
        <v>0</v>
      </c>
      <c r="V168" s="35">
        <f>'[1]Формат ИПР'!FF165</f>
        <v>0</v>
      </c>
      <c r="W168" s="35">
        <f>'[1]Формат ИПР'!FC165</f>
        <v>0</v>
      </c>
      <c r="X168" s="35">
        <f>'[1]Формат ИПР'!FD165</f>
        <v>0</v>
      </c>
      <c r="Y168" s="35" t="s">
        <v>8</v>
      </c>
      <c r="Z168" s="35">
        <f>'[1]Формат ИПР'!FI165</f>
        <v>0</v>
      </c>
      <c r="AA168" s="35">
        <f>'[1]Формат ИПР'!FL165</f>
        <v>0</v>
      </c>
      <c r="AB168" s="35">
        <f>'[1]Формат ИПР'!FH165</f>
        <v>0</v>
      </c>
      <c r="AC168" s="35">
        <f>'[1]Формат ИПР'!FM165</f>
        <v>0</v>
      </c>
      <c r="AD168" s="35">
        <f>'[1]Формат ИПР'!FJ165</f>
        <v>0</v>
      </c>
      <c r="AE168" s="35">
        <f>'[1]Формат ИПР'!FK165</f>
        <v>0</v>
      </c>
      <c r="AF168" s="35" t="s">
        <v>8</v>
      </c>
      <c r="AG168" s="35">
        <f>'[1]Формат ИПР'!FP165</f>
        <v>0</v>
      </c>
      <c r="AH168" s="35">
        <f>'[1]Формат ИПР'!FS165</f>
        <v>0</v>
      </c>
      <c r="AI168" s="35">
        <f>'[1]Формат ИПР'!FO165</f>
        <v>0</v>
      </c>
      <c r="AJ168" s="35">
        <f>'[1]Формат ИПР'!FT165</f>
        <v>0</v>
      </c>
      <c r="AK168" s="35">
        <f>'[1]Формат ИПР'!FQ165</f>
        <v>0</v>
      </c>
      <c r="AL168" s="35">
        <f>'[1]Формат ИПР'!FR165</f>
        <v>0</v>
      </c>
      <c r="AM168" s="35" t="s">
        <v>8</v>
      </c>
      <c r="AN168" s="35">
        <f>'[1]Формат ИПР'!FW165</f>
        <v>0</v>
      </c>
      <c r="AO168" s="35">
        <f>'[1]Формат ИПР'!FZ165</f>
        <v>0</v>
      </c>
      <c r="AP168" s="35">
        <f>'[1]Формат ИПР'!FV165</f>
        <v>0</v>
      </c>
      <c r="AQ168" s="35">
        <f>'[1]Формат ИПР'!GA165</f>
        <v>0</v>
      </c>
      <c r="AR168" s="35">
        <f>'[1]Формат ИПР'!FX165</f>
        <v>0</v>
      </c>
      <c r="AS168" s="35">
        <f>'[1]Формат ИПР'!FY165</f>
        <v>0</v>
      </c>
      <c r="AT168" s="34" t="s">
        <v>8</v>
      </c>
      <c r="AU168" s="35">
        <f>'[1]Формат ИПР'!GD165</f>
        <v>0</v>
      </c>
      <c r="AV168" s="35">
        <f>'[1]Формат ИПР'!GG165</f>
        <v>0</v>
      </c>
      <c r="AW168" s="35">
        <f>'[1]Формат ИПР'!GC165</f>
        <v>0</v>
      </c>
      <c r="AX168" s="35">
        <f>'[1]Формат ИПР'!GH165</f>
        <v>0</v>
      </c>
      <c r="AY168" s="35">
        <f>'[1]Формат ИПР'!GE165</f>
        <v>0</v>
      </c>
      <c r="AZ168" s="35">
        <f>'[1]Формат ИПР'!GF165</f>
        <v>0</v>
      </c>
      <c r="BA168" s="34" t="s">
        <v>8</v>
      </c>
      <c r="BB168" s="35">
        <f>'[1]Формат ИПР'!GK165</f>
        <v>0</v>
      </c>
      <c r="BC168" s="35">
        <f>'[1]Формат ИПР'!GN165</f>
        <v>0</v>
      </c>
      <c r="BD168" s="35">
        <f>'[1]Формат ИПР'!GJ165</f>
        <v>0</v>
      </c>
      <c r="BE168" s="35">
        <f>'[1]Формат ИПР'!GO165</f>
        <v>0</v>
      </c>
      <c r="BF168" s="35">
        <f>'[1]Формат ИПР'!GL165</f>
        <v>0</v>
      </c>
      <c r="BG168" s="35">
        <f>'[1]Формат ИПР'!GM165</f>
        <v>0</v>
      </c>
      <c r="BH168" s="34" t="s">
        <v>8</v>
      </c>
      <c r="BI168" s="35">
        <f>'[1]Формат ИПР'!GR165</f>
        <v>0</v>
      </c>
      <c r="BJ168" s="35">
        <f>'[1]Формат ИПР'!GU165</f>
        <v>0</v>
      </c>
      <c r="BK168" s="35">
        <f>'[1]Формат ИПР'!GQ165</f>
        <v>0</v>
      </c>
      <c r="BL168" s="35">
        <f>'[1]Формат ИПР'!GV165</f>
        <v>0</v>
      </c>
      <c r="BM168" s="35">
        <f>'[1]Формат ИПР'!GS165</f>
        <v>0</v>
      </c>
      <c r="BN168" s="35">
        <f>'[1]Формат ИПР'!GT165</f>
        <v>0</v>
      </c>
      <c r="BO168" s="34" t="s">
        <v>8</v>
      </c>
      <c r="BP168" s="35">
        <f>'[1]Формат ИПР'!GY165</f>
        <v>0</v>
      </c>
      <c r="BQ168" s="35">
        <f>'[1]Формат ИПР'!HB165</f>
        <v>0</v>
      </c>
      <c r="BR168" s="35">
        <f>'[1]Формат ИПР'!GX165</f>
        <v>0</v>
      </c>
      <c r="BS168" s="35">
        <f>'[1]Формат ИПР'!HC165</f>
        <v>0</v>
      </c>
      <c r="BT168" s="35">
        <f>'[1]Формат ИПР'!GZ165</f>
        <v>0</v>
      </c>
      <c r="BU168" s="35">
        <f>'[1]Формат ИПР'!HA165</f>
        <v>0</v>
      </c>
      <c r="BV168" s="34" t="s">
        <v>8</v>
      </c>
      <c r="BW168" s="35">
        <f>'[1]Формат ИПР'!HF165</f>
        <v>0</v>
      </c>
      <c r="BX168" s="35">
        <f>'[1]Формат ИПР'!HI165</f>
        <v>0</v>
      </c>
      <c r="BY168" s="35">
        <f>'[1]Формат ИПР'!HE165</f>
        <v>0</v>
      </c>
      <c r="BZ168" s="35">
        <f>'[1]Формат ИПР'!HJ165</f>
        <v>0</v>
      </c>
      <c r="CA168" s="35">
        <f>'[1]Формат ИПР'!HG165</f>
        <v>0</v>
      </c>
      <c r="CB168" s="35">
        <f>'[1]Формат ИПР'!HH165</f>
        <v>0</v>
      </c>
      <c r="CC168" s="34" t="s">
        <v>8</v>
      </c>
      <c r="CD168" s="35">
        <f>'[1]Формат ИПР'!HM165</f>
        <v>0</v>
      </c>
      <c r="CE168" s="35">
        <f>'[1]Формат ИПР'!HP165</f>
        <v>0</v>
      </c>
      <c r="CF168" s="35">
        <f>'[1]Формат ИПР'!HL165</f>
        <v>0</v>
      </c>
      <c r="CG168" s="35">
        <f>'[1]Формат ИПР'!HQ165</f>
        <v>0</v>
      </c>
      <c r="CH168" s="35">
        <f>'[1]Формат ИПР'!HN165</f>
        <v>0</v>
      </c>
      <c r="CI168" s="35">
        <f>'[1]Формат ИПР'!HO165</f>
        <v>0</v>
      </c>
      <c r="CJ168" s="36" t="str">
        <f>'[1]Формат ИПР'!UK165</f>
        <v>Объект не корректируется</v>
      </c>
    </row>
    <row r="169" spans="1:88" s="37" customFormat="1" ht="78.75" x14ac:dyDescent="0.25">
      <c r="A169" s="31" t="str">
        <f>'[1]Формат ИПР'!B166</f>
        <v>1.1.6</v>
      </c>
      <c r="B169" s="32" t="str">
        <f>'[1]Формат ИПР'!C166</f>
        <v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v>
      </c>
      <c r="C169" s="33" t="str">
        <f>'[1]Формат ИПР'!D166</f>
        <v>K_Che321</v>
      </c>
      <c r="D169" s="34" t="s">
        <v>8</v>
      </c>
      <c r="E169" s="35">
        <f>'[1]Формат ИПР'!EN166</f>
        <v>0</v>
      </c>
      <c r="F169" s="35">
        <f>'[1]Формат ИПР'!EQ166</f>
        <v>0</v>
      </c>
      <c r="G169" s="35">
        <f>'[1]Формат ИПР'!EM166</f>
        <v>0</v>
      </c>
      <c r="H169" s="35">
        <f>'[1]Формат ИПР'!ER166</f>
        <v>0</v>
      </c>
      <c r="I169" s="35">
        <f>'[1]Формат ИПР'!EO166</f>
        <v>0</v>
      </c>
      <c r="J169" s="35">
        <f>'[1]Формат ИПР'!EP166</f>
        <v>0</v>
      </c>
      <c r="K169" s="34" t="s">
        <v>8</v>
      </c>
      <c r="L169" s="35">
        <f>'[1]Формат ИПР'!EU166</f>
        <v>0</v>
      </c>
      <c r="M169" s="35">
        <f>'[1]Формат ИПР'!EX166</f>
        <v>0</v>
      </c>
      <c r="N169" s="35">
        <f>'[1]Формат ИПР'!ET166</f>
        <v>0</v>
      </c>
      <c r="O169" s="35">
        <f>'[1]Формат ИПР'!EY166</f>
        <v>0</v>
      </c>
      <c r="P169" s="35">
        <f>'[1]Формат ИПР'!EV166</f>
        <v>0</v>
      </c>
      <c r="Q169" s="35">
        <f>'[1]Формат ИПР'!EW166</f>
        <v>0</v>
      </c>
      <c r="R169" s="35" t="s">
        <v>8</v>
      </c>
      <c r="S169" s="35">
        <f>'[1]Формат ИПР'!FB166</f>
        <v>0</v>
      </c>
      <c r="T169" s="35">
        <f>'[1]Формат ИПР'!FE166</f>
        <v>0</v>
      </c>
      <c r="U169" s="35">
        <f>'[1]Формат ИПР'!FA166</f>
        <v>0</v>
      </c>
      <c r="V169" s="35">
        <f>'[1]Формат ИПР'!FF166</f>
        <v>0</v>
      </c>
      <c r="W169" s="35">
        <f>'[1]Формат ИПР'!FC166</f>
        <v>0</v>
      </c>
      <c r="X169" s="35">
        <f>'[1]Формат ИПР'!FD166</f>
        <v>0</v>
      </c>
      <c r="Y169" s="35" t="s">
        <v>8</v>
      </c>
      <c r="Z169" s="35">
        <f>'[1]Формат ИПР'!FI166</f>
        <v>0</v>
      </c>
      <c r="AA169" s="35">
        <f>'[1]Формат ИПР'!FL166</f>
        <v>0</v>
      </c>
      <c r="AB169" s="35">
        <f>'[1]Формат ИПР'!FH166</f>
        <v>0</v>
      </c>
      <c r="AC169" s="35">
        <f>'[1]Формат ИПР'!FM166</f>
        <v>0</v>
      </c>
      <c r="AD169" s="35">
        <f>'[1]Формат ИПР'!FJ166</f>
        <v>0</v>
      </c>
      <c r="AE169" s="35">
        <f>'[1]Формат ИПР'!FK166</f>
        <v>0</v>
      </c>
      <c r="AF169" s="35" t="s">
        <v>8</v>
      </c>
      <c r="AG169" s="35">
        <f>'[1]Формат ИПР'!FP166</f>
        <v>0</v>
      </c>
      <c r="AH169" s="35">
        <f>'[1]Формат ИПР'!FS166</f>
        <v>0</v>
      </c>
      <c r="AI169" s="35">
        <f>'[1]Формат ИПР'!FO166</f>
        <v>0</v>
      </c>
      <c r="AJ169" s="35">
        <f>'[1]Формат ИПР'!FT166</f>
        <v>0</v>
      </c>
      <c r="AK169" s="35">
        <f>'[1]Формат ИПР'!FQ166</f>
        <v>0</v>
      </c>
      <c r="AL169" s="35">
        <f>'[1]Формат ИПР'!FR166</f>
        <v>0</v>
      </c>
      <c r="AM169" s="35" t="s">
        <v>8</v>
      </c>
      <c r="AN169" s="35">
        <f>'[1]Формат ИПР'!FW166</f>
        <v>0</v>
      </c>
      <c r="AO169" s="35">
        <f>'[1]Формат ИПР'!FZ166</f>
        <v>0</v>
      </c>
      <c r="AP169" s="35">
        <f>'[1]Формат ИПР'!FV166</f>
        <v>0</v>
      </c>
      <c r="AQ169" s="35">
        <f>'[1]Формат ИПР'!GA166</f>
        <v>0</v>
      </c>
      <c r="AR169" s="35">
        <f>'[1]Формат ИПР'!FX166</f>
        <v>0</v>
      </c>
      <c r="AS169" s="35">
        <f>'[1]Формат ИПР'!FY166</f>
        <v>0</v>
      </c>
      <c r="AT169" s="34" t="s">
        <v>8</v>
      </c>
      <c r="AU169" s="35">
        <f>'[1]Формат ИПР'!GD166</f>
        <v>0</v>
      </c>
      <c r="AV169" s="35">
        <f>'[1]Формат ИПР'!GG166</f>
        <v>0</v>
      </c>
      <c r="AW169" s="35">
        <f>'[1]Формат ИПР'!GC166</f>
        <v>0</v>
      </c>
      <c r="AX169" s="35">
        <f>'[1]Формат ИПР'!GH166</f>
        <v>0</v>
      </c>
      <c r="AY169" s="35">
        <f>'[1]Формат ИПР'!GE166</f>
        <v>0</v>
      </c>
      <c r="AZ169" s="35">
        <f>'[1]Формат ИПР'!GF166</f>
        <v>0</v>
      </c>
      <c r="BA169" s="34" t="s">
        <v>8</v>
      </c>
      <c r="BB169" s="35">
        <f>'[1]Формат ИПР'!GK166</f>
        <v>0</v>
      </c>
      <c r="BC169" s="35">
        <f>'[1]Формат ИПР'!GN166</f>
        <v>0</v>
      </c>
      <c r="BD169" s="35">
        <f>'[1]Формат ИПР'!GJ166</f>
        <v>0</v>
      </c>
      <c r="BE169" s="35">
        <f>'[1]Формат ИПР'!GO166</f>
        <v>0</v>
      </c>
      <c r="BF169" s="35">
        <f>'[1]Формат ИПР'!GL166</f>
        <v>0</v>
      </c>
      <c r="BG169" s="35">
        <f>'[1]Формат ИПР'!GM166</f>
        <v>0</v>
      </c>
      <c r="BH169" s="34" t="s">
        <v>8</v>
      </c>
      <c r="BI169" s="35">
        <f>'[1]Формат ИПР'!GR166</f>
        <v>0</v>
      </c>
      <c r="BJ169" s="35">
        <f>'[1]Формат ИПР'!GU166</f>
        <v>0</v>
      </c>
      <c r="BK169" s="35">
        <f>'[1]Формат ИПР'!GQ166</f>
        <v>0</v>
      </c>
      <c r="BL169" s="35">
        <f>'[1]Формат ИПР'!GV166</f>
        <v>0</v>
      </c>
      <c r="BM169" s="35">
        <f>'[1]Формат ИПР'!GS166</f>
        <v>0</v>
      </c>
      <c r="BN169" s="35">
        <f>'[1]Формат ИПР'!GT166</f>
        <v>0</v>
      </c>
      <c r="BO169" s="34" t="s">
        <v>8</v>
      </c>
      <c r="BP169" s="35">
        <f>'[1]Формат ИПР'!GY166</f>
        <v>0</v>
      </c>
      <c r="BQ169" s="35">
        <f>'[1]Формат ИПР'!HB166</f>
        <v>0</v>
      </c>
      <c r="BR169" s="35">
        <f>'[1]Формат ИПР'!GX166</f>
        <v>0</v>
      </c>
      <c r="BS169" s="35">
        <f>'[1]Формат ИПР'!HC166</f>
        <v>0</v>
      </c>
      <c r="BT169" s="35">
        <f>'[1]Формат ИПР'!GZ166</f>
        <v>0</v>
      </c>
      <c r="BU169" s="35">
        <f>'[1]Формат ИПР'!HA166</f>
        <v>0</v>
      </c>
      <c r="BV169" s="34" t="s">
        <v>8</v>
      </c>
      <c r="BW169" s="35">
        <f>'[1]Формат ИПР'!HF166</f>
        <v>0</v>
      </c>
      <c r="BX169" s="35">
        <f>'[1]Формат ИПР'!HI166</f>
        <v>0</v>
      </c>
      <c r="BY169" s="35">
        <f>'[1]Формат ИПР'!HE166</f>
        <v>0</v>
      </c>
      <c r="BZ169" s="35">
        <f>'[1]Формат ИПР'!HJ166</f>
        <v>0</v>
      </c>
      <c r="CA169" s="35">
        <f>'[1]Формат ИПР'!HG166</f>
        <v>0</v>
      </c>
      <c r="CB169" s="35">
        <f>'[1]Формат ИПР'!HH166</f>
        <v>0</v>
      </c>
      <c r="CC169" s="34" t="s">
        <v>8</v>
      </c>
      <c r="CD169" s="35">
        <f>'[1]Формат ИПР'!HM166</f>
        <v>0</v>
      </c>
      <c r="CE169" s="35">
        <f>'[1]Формат ИПР'!HP166</f>
        <v>0</v>
      </c>
      <c r="CF169" s="35">
        <f>'[1]Формат ИПР'!HL166</f>
        <v>0</v>
      </c>
      <c r="CG169" s="35">
        <f>'[1]Формат ИПР'!HQ166</f>
        <v>0</v>
      </c>
      <c r="CH169" s="35">
        <f>'[1]Формат ИПР'!HN166</f>
        <v>0</v>
      </c>
      <c r="CI169" s="35">
        <f>'[1]Формат ИПР'!HO166</f>
        <v>0</v>
      </c>
      <c r="CJ169" s="36" t="str">
        <f>'[1]Формат ИПР'!UK166</f>
        <v>Объект не корректируется</v>
      </c>
    </row>
    <row r="170" spans="1:88" s="37" customFormat="1" ht="78.75" x14ac:dyDescent="0.25">
      <c r="A170" s="31" t="str">
        <f>'[1]Формат ИПР'!B167</f>
        <v>1.1.6</v>
      </c>
      <c r="B170" s="32" t="str">
        <f>'[1]Формат ИПР'!C167</f>
        <v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v>
      </c>
      <c r="C170" s="33" t="str">
        <f>'[1]Формат ИПР'!D167</f>
        <v>K_Che322</v>
      </c>
      <c r="D170" s="34" t="s">
        <v>8</v>
      </c>
      <c r="E170" s="35">
        <f>'[1]Формат ИПР'!EN167</f>
        <v>0</v>
      </c>
      <c r="F170" s="35">
        <f>'[1]Формат ИПР'!EQ167</f>
        <v>0</v>
      </c>
      <c r="G170" s="35">
        <f>'[1]Формат ИПР'!EM167</f>
        <v>0</v>
      </c>
      <c r="H170" s="35">
        <f>'[1]Формат ИПР'!ER167</f>
        <v>0</v>
      </c>
      <c r="I170" s="35">
        <f>'[1]Формат ИПР'!EO167</f>
        <v>0</v>
      </c>
      <c r="J170" s="35">
        <f>'[1]Формат ИПР'!EP167</f>
        <v>0</v>
      </c>
      <c r="K170" s="34" t="s">
        <v>8</v>
      </c>
      <c r="L170" s="35">
        <f>'[1]Формат ИПР'!EU167</f>
        <v>0</v>
      </c>
      <c r="M170" s="35">
        <f>'[1]Формат ИПР'!EX167</f>
        <v>0</v>
      </c>
      <c r="N170" s="35">
        <f>'[1]Формат ИПР'!ET167</f>
        <v>0</v>
      </c>
      <c r="O170" s="35">
        <f>'[1]Формат ИПР'!EY167</f>
        <v>0</v>
      </c>
      <c r="P170" s="35">
        <f>'[1]Формат ИПР'!EV167</f>
        <v>0</v>
      </c>
      <c r="Q170" s="35">
        <f>'[1]Формат ИПР'!EW167</f>
        <v>0</v>
      </c>
      <c r="R170" s="35" t="s">
        <v>8</v>
      </c>
      <c r="S170" s="35">
        <f>'[1]Формат ИПР'!FB167</f>
        <v>0</v>
      </c>
      <c r="T170" s="35">
        <f>'[1]Формат ИПР'!FE167</f>
        <v>0</v>
      </c>
      <c r="U170" s="35">
        <f>'[1]Формат ИПР'!FA167</f>
        <v>0</v>
      </c>
      <c r="V170" s="35">
        <f>'[1]Формат ИПР'!FF167</f>
        <v>0</v>
      </c>
      <c r="W170" s="35">
        <f>'[1]Формат ИПР'!FC167</f>
        <v>0</v>
      </c>
      <c r="X170" s="35">
        <f>'[1]Формат ИПР'!FD167</f>
        <v>0</v>
      </c>
      <c r="Y170" s="35" t="s">
        <v>8</v>
      </c>
      <c r="Z170" s="35">
        <f>'[1]Формат ИПР'!FI167</f>
        <v>0</v>
      </c>
      <c r="AA170" s="35">
        <f>'[1]Формат ИПР'!FL167</f>
        <v>0</v>
      </c>
      <c r="AB170" s="35">
        <f>'[1]Формат ИПР'!FH167</f>
        <v>0</v>
      </c>
      <c r="AC170" s="35">
        <f>'[1]Формат ИПР'!FM167</f>
        <v>0</v>
      </c>
      <c r="AD170" s="35">
        <f>'[1]Формат ИПР'!FJ167</f>
        <v>0</v>
      </c>
      <c r="AE170" s="35">
        <f>'[1]Формат ИПР'!FK167</f>
        <v>0</v>
      </c>
      <c r="AF170" s="35" t="s">
        <v>8</v>
      </c>
      <c r="AG170" s="35">
        <f>'[1]Формат ИПР'!FP167</f>
        <v>0</v>
      </c>
      <c r="AH170" s="35">
        <f>'[1]Формат ИПР'!FS167</f>
        <v>0</v>
      </c>
      <c r="AI170" s="35">
        <f>'[1]Формат ИПР'!FO167</f>
        <v>0</v>
      </c>
      <c r="AJ170" s="35">
        <f>'[1]Формат ИПР'!FT167</f>
        <v>0</v>
      </c>
      <c r="AK170" s="35">
        <f>'[1]Формат ИПР'!FQ167</f>
        <v>0</v>
      </c>
      <c r="AL170" s="35">
        <f>'[1]Формат ИПР'!FR167</f>
        <v>0</v>
      </c>
      <c r="AM170" s="35" t="s">
        <v>8</v>
      </c>
      <c r="AN170" s="35">
        <f>'[1]Формат ИПР'!FW167</f>
        <v>0</v>
      </c>
      <c r="AO170" s="35">
        <f>'[1]Формат ИПР'!FZ167</f>
        <v>0</v>
      </c>
      <c r="AP170" s="35">
        <f>'[1]Формат ИПР'!FV167</f>
        <v>0</v>
      </c>
      <c r="AQ170" s="35">
        <f>'[1]Формат ИПР'!GA167</f>
        <v>0</v>
      </c>
      <c r="AR170" s="35">
        <f>'[1]Формат ИПР'!FX167</f>
        <v>0</v>
      </c>
      <c r="AS170" s="35">
        <f>'[1]Формат ИПР'!FY167</f>
        <v>0</v>
      </c>
      <c r="AT170" s="34" t="s">
        <v>8</v>
      </c>
      <c r="AU170" s="35">
        <f>'[1]Формат ИПР'!GD167</f>
        <v>0</v>
      </c>
      <c r="AV170" s="35">
        <f>'[1]Формат ИПР'!GG167</f>
        <v>0</v>
      </c>
      <c r="AW170" s="35">
        <f>'[1]Формат ИПР'!GC167</f>
        <v>0</v>
      </c>
      <c r="AX170" s="35">
        <f>'[1]Формат ИПР'!GH167</f>
        <v>0</v>
      </c>
      <c r="AY170" s="35">
        <f>'[1]Формат ИПР'!GE167</f>
        <v>0</v>
      </c>
      <c r="AZ170" s="35">
        <f>'[1]Формат ИПР'!GF167</f>
        <v>0</v>
      </c>
      <c r="BA170" s="34" t="s">
        <v>8</v>
      </c>
      <c r="BB170" s="35">
        <f>'[1]Формат ИПР'!GK167</f>
        <v>0</v>
      </c>
      <c r="BC170" s="35">
        <f>'[1]Формат ИПР'!GN167</f>
        <v>0</v>
      </c>
      <c r="BD170" s="35">
        <f>'[1]Формат ИПР'!GJ167</f>
        <v>0</v>
      </c>
      <c r="BE170" s="35">
        <f>'[1]Формат ИПР'!GO167</f>
        <v>0</v>
      </c>
      <c r="BF170" s="35">
        <f>'[1]Формат ИПР'!GL167</f>
        <v>0</v>
      </c>
      <c r="BG170" s="35">
        <f>'[1]Формат ИПР'!GM167</f>
        <v>0</v>
      </c>
      <c r="BH170" s="34" t="s">
        <v>8</v>
      </c>
      <c r="BI170" s="35">
        <f>'[1]Формат ИПР'!GR167</f>
        <v>0</v>
      </c>
      <c r="BJ170" s="35">
        <f>'[1]Формат ИПР'!GU167</f>
        <v>0</v>
      </c>
      <c r="BK170" s="35">
        <f>'[1]Формат ИПР'!GQ167</f>
        <v>0</v>
      </c>
      <c r="BL170" s="35">
        <f>'[1]Формат ИПР'!GV167</f>
        <v>0</v>
      </c>
      <c r="BM170" s="35">
        <f>'[1]Формат ИПР'!GS167</f>
        <v>0</v>
      </c>
      <c r="BN170" s="35">
        <f>'[1]Формат ИПР'!GT167</f>
        <v>0</v>
      </c>
      <c r="BO170" s="34" t="s">
        <v>8</v>
      </c>
      <c r="BP170" s="35">
        <f>'[1]Формат ИПР'!GY167</f>
        <v>0</v>
      </c>
      <c r="BQ170" s="35">
        <f>'[1]Формат ИПР'!HB167</f>
        <v>0</v>
      </c>
      <c r="BR170" s="35">
        <f>'[1]Формат ИПР'!GX167</f>
        <v>0</v>
      </c>
      <c r="BS170" s="35">
        <f>'[1]Формат ИПР'!HC167</f>
        <v>0</v>
      </c>
      <c r="BT170" s="35">
        <f>'[1]Формат ИПР'!GZ167</f>
        <v>0</v>
      </c>
      <c r="BU170" s="35">
        <f>'[1]Формат ИПР'!HA167</f>
        <v>0</v>
      </c>
      <c r="BV170" s="34" t="s">
        <v>8</v>
      </c>
      <c r="BW170" s="35">
        <f>'[1]Формат ИПР'!HF167</f>
        <v>0</v>
      </c>
      <c r="BX170" s="35">
        <f>'[1]Формат ИПР'!HI167</f>
        <v>0</v>
      </c>
      <c r="BY170" s="35">
        <f>'[1]Формат ИПР'!HE167</f>
        <v>0</v>
      </c>
      <c r="BZ170" s="35">
        <f>'[1]Формат ИПР'!HJ167</f>
        <v>0</v>
      </c>
      <c r="CA170" s="35">
        <f>'[1]Формат ИПР'!HG167</f>
        <v>0</v>
      </c>
      <c r="CB170" s="35">
        <f>'[1]Формат ИПР'!HH167</f>
        <v>0</v>
      </c>
      <c r="CC170" s="34" t="s">
        <v>8</v>
      </c>
      <c r="CD170" s="35">
        <f>'[1]Формат ИПР'!HM167</f>
        <v>0</v>
      </c>
      <c r="CE170" s="35">
        <f>'[1]Формат ИПР'!HP167</f>
        <v>0</v>
      </c>
      <c r="CF170" s="35">
        <f>'[1]Формат ИПР'!HL167</f>
        <v>0</v>
      </c>
      <c r="CG170" s="35">
        <f>'[1]Формат ИПР'!HQ167</f>
        <v>0</v>
      </c>
      <c r="CH170" s="35">
        <f>'[1]Формат ИПР'!HN167</f>
        <v>0</v>
      </c>
      <c r="CI170" s="35">
        <f>'[1]Формат ИПР'!HO167</f>
        <v>0</v>
      </c>
      <c r="CJ170" s="36" t="str">
        <f>'[1]Формат ИПР'!UK167</f>
        <v>Объект не корректируется</v>
      </c>
    </row>
    <row r="171" spans="1:88" s="37" customFormat="1" ht="78.75" x14ac:dyDescent="0.25">
      <c r="A171" s="31" t="str">
        <f>'[1]Формат ИПР'!B168</f>
        <v>1.1.6</v>
      </c>
      <c r="B171" s="32" t="str">
        <f>'[1]Формат ИПР'!C168</f>
        <v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v>
      </c>
      <c r="C171" s="33" t="str">
        <f>'[1]Формат ИПР'!D168</f>
        <v>K_Che323</v>
      </c>
      <c r="D171" s="34" t="s">
        <v>8</v>
      </c>
      <c r="E171" s="35">
        <f>'[1]Формат ИПР'!EN168</f>
        <v>0</v>
      </c>
      <c r="F171" s="35">
        <f>'[1]Формат ИПР'!EQ168</f>
        <v>0</v>
      </c>
      <c r="G171" s="35">
        <f>'[1]Формат ИПР'!EM168</f>
        <v>0</v>
      </c>
      <c r="H171" s="35">
        <f>'[1]Формат ИПР'!ER168</f>
        <v>0</v>
      </c>
      <c r="I171" s="35">
        <f>'[1]Формат ИПР'!EO168</f>
        <v>0</v>
      </c>
      <c r="J171" s="35">
        <f>'[1]Формат ИПР'!EP168</f>
        <v>0</v>
      </c>
      <c r="K171" s="34" t="s">
        <v>8</v>
      </c>
      <c r="L171" s="35">
        <f>'[1]Формат ИПР'!EU168</f>
        <v>0</v>
      </c>
      <c r="M171" s="35">
        <f>'[1]Формат ИПР'!EX168</f>
        <v>0</v>
      </c>
      <c r="N171" s="35">
        <f>'[1]Формат ИПР'!ET168</f>
        <v>0</v>
      </c>
      <c r="O171" s="35">
        <f>'[1]Формат ИПР'!EY168</f>
        <v>0</v>
      </c>
      <c r="P171" s="35">
        <f>'[1]Формат ИПР'!EV168</f>
        <v>0</v>
      </c>
      <c r="Q171" s="35">
        <f>'[1]Формат ИПР'!EW168</f>
        <v>0</v>
      </c>
      <c r="R171" s="35" t="s">
        <v>8</v>
      </c>
      <c r="S171" s="35">
        <f>'[1]Формат ИПР'!FB168</f>
        <v>0</v>
      </c>
      <c r="T171" s="35">
        <f>'[1]Формат ИПР'!FE168</f>
        <v>0</v>
      </c>
      <c r="U171" s="35">
        <f>'[1]Формат ИПР'!FA168</f>
        <v>0</v>
      </c>
      <c r="V171" s="35">
        <f>'[1]Формат ИПР'!FF168</f>
        <v>0</v>
      </c>
      <c r="W171" s="35">
        <f>'[1]Формат ИПР'!FC168</f>
        <v>0</v>
      </c>
      <c r="X171" s="35">
        <f>'[1]Формат ИПР'!FD168</f>
        <v>0</v>
      </c>
      <c r="Y171" s="35" t="s">
        <v>8</v>
      </c>
      <c r="Z171" s="35">
        <f>'[1]Формат ИПР'!FI168</f>
        <v>0</v>
      </c>
      <c r="AA171" s="35">
        <f>'[1]Формат ИПР'!FL168</f>
        <v>0</v>
      </c>
      <c r="AB171" s="35">
        <f>'[1]Формат ИПР'!FH168</f>
        <v>0</v>
      </c>
      <c r="AC171" s="35">
        <f>'[1]Формат ИПР'!FM168</f>
        <v>0</v>
      </c>
      <c r="AD171" s="35">
        <f>'[1]Формат ИПР'!FJ168</f>
        <v>0</v>
      </c>
      <c r="AE171" s="35">
        <f>'[1]Формат ИПР'!FK168</f>
        <v>0</v>
      </c>
      <c r="AF171" s="35" t="s">
        <v>8</v>
      </c>
      <c r="AG171" s="35">
        <f>'[1]Формат ИПР'!FP168</f>
        <v>0</v>
      </c>
      <c r="AH171" s="35">
        <f>'[1]Формат ИПР'!FS168</f>
        <v>0</v>
      </c>
      <c r="AI171" s="35">
        <f>'[1]Формат ИПР'!FO168</f>
        <v>0</v>
      </c>
      <c r="AJ171" s="35">
        <f>'[1]Формат ИПР'!FT168</f>
        <v>0</v>
      </c>
      <c r="AK171" s="35">
        <f>'[1]Формат ИПР'!FQ168</f>
        <v>0</v>
      </c>
      <c r="AL171" s="35">
        <f>'[1]Формат ИПР'!FR168</f>
        <v>0</v>
      </c>
      <c r="AM171" s="35" t="s">
        <v>8</v>
      </c>
      <c r="AN171" s="35">
        <f>'[1]Формат ИПР'!FW168</f>
        <v>0</v>
      </c>
      <c r="AO171" s="35">
        <f>'[1]Формат ИПР'!FZ168</f>
        <v>0</v>
      </c>
      <c r="AP171" s="35">
        <f>'[1]Формат ИПР'!FV168</f>
        <v>0</v>
      </c>
      <c r="AQ171" s="35">
        <f>'[1]Формат ИПР'!GA168</f>
        <v>0</v>
      </c>
      <c r="AR171" s="35">
        <f>'[1]Формат ИПР'!FX168</f>
        <v>0</v>
      </c>
      <c r="AS171" s="35">
        <f>'[1]Формат ИПР'!FY168</f>
        <v>0</v>
      </c>
      <c r="AT171" s="34" t="s">
        <v>8</v>
      </c>
      <c r="AU171" s="35">
        <f>'[1]Формат ИПР'!GD168</f>
        <v>0</v>
      </c>
      <c r="AV171" s="35">
        <f>'[1]Формат ИПР'!GG168</f>
        <v>0</v>
      </c>
      <c r="AW171" s="35">
        <f>'[1]Формат ИПР'!GC168</f>
        <v>0</v>
      </c>
      <c r="AX171" s="35">
        <f>'[1]Формат ИПР'!GH168</f>
        <v>0</v>
      </c>
      <c r="AY171" s="35">
        <f>'[1]Формат ИПР'!GE168</f>
        <v>0</v>
      </c>
      <c r="AZ171" s="35">
        <f>'[1]Формат ИПР'!GF168</f>
        <v>0</v>
      </c>
      <c r="BA171" s="34" t="s">
        <v>8</v>
      </c>
      <c r="BB171" s="35">
        <f>'[1]Формат ИПР'!GK168</f>
        <v>0</v>
      </c>
      <c r="BC171" s="35">
        <f>'[1]Формат ИПР'!GN168</f>
        <v>0</v>
      </c>
      <c r="BD171" s="35">
        <f>'[1]Формат ИПР'!GJ168</f>
        <v>0</v>
      </c>
      <c r="BE171" s="35">
        <f>'[1]Формат ИПР'!GO168</f>
        <v>0</v>
      </c>
      <c r="BF171" s="35">
        <f>'[1]Формат ИПР'!GL168</f>
        <v>0</v>
      </c>
      <c r="BG171" s="35">
        <f>'[1]Формат ИПР'!GM168</f>
        <v>0</v>
      </c>
      <c r="BH171" s="34" t="s">
        <v>8</v>
      </c>
      <c r="BI171" s="35">
        <f>'[1]Формат ИПР'!GR168</f>
        <v>0</v>
      </c>
      <c r="BJ171" s="35">
        <f>'[1]Формат ИПР'!GU168</f>
        <v>0</v>
      </c>
      <c r="BK171" s="35">
        <f>'[1]Формат ИПР'!GQ168</f>
        <v>0</v>
      </c>
      <c r="BL171" s="35">
        <f>'[1]Формат ИПР'!GV168</f>
        <v>0</v>
      </c>
      <c r="BM171" s="35">
        <f>'[1]Формат ИПР'!GS168</f>
        <v>0</v>
      </c>
      <c r="BN171" s="35">
        <f>'[1]Формат ИПР'!GT168</f>
        <v>0</v>
      </c>
      <c r="BO171" s="34" t="s">
        <v>8</v>
      </c>
      <c r="BP171" s="35">
        <f>'[1]Формат ИПР'!GY168</f>
        <v>0</v>
      </c>
      <c r="BQ171" s="35">
        <f>'[1]Формат ИПР'!HB168</f>
        <v>0</v>
      </c>
      <c r="BR171" s="35">
        <f>'[1]Формат ИПР'!GX168</f>
        <v>0</v>
      </c>
      <c r="BS171" s="35">
        <f>'[1]Формат ИПР'!HC168</f>
        <v>0</v>
      </c>
      <c r="BT171" s="35">
        <f>'[1]Формат ИПР'!GZ168</f>
        <v>0</v>
      </c>
      <c r="BU171" s="35">
        <f>'[1]Формат ИПР'!HA168</f>
        <v>0</v>
      </c>
      <c r="BV171" s="34" t="s">
        <v>8</v>
      </c>
      <c r="BW171" s="35">
        <f>'[1]Формат ИПР'!HF168</f>
        <v>0</v>
      </c>
      <c r="BX171" s="35">
        <f>'[1]Формат ИПР'!HI168</f>
        <v>0</v>
      </c>
      <c r="BY171" s="35">
        <f>'[1]Формат ИПР'!HE168</f>
        <v>0</v>
      </c>
      <c r="BZ171" s="35">
        <f>'[1]Формат ИПР'!HJ168</f>
        <v>0</v>
      </c>
      <c r="CA171" s="35">
        <f>'[1]Формат ИПР'!HG168</f>
        <v>0</v>
      </c>
      <c r="CB171" s="35">
        <f>'[1]Формат ИПР'!HH168</f>
        <v>0</v>
      </c>
      <c r="CC171" s="34" t="s">
        <v>8</v>
      </c>
      <c r="CD171" s="35">
        <f>'[1]Формат ИПР'!HM168</f>
        <v>0</v>
      </c>
      <c r="CE171" s="35">
        <f>'[1]Формат ИПР'!HP168</f>
        <v>0</v>
      </c>
      <c r="CF171" s="35">
        <f>'[1]Формат ИПР'!HL168</f>
        <v>0</v>
      </c>
      <c r="CG171" s="35">
        <f>'[1]Формат ИПР'!HQ168</f>
        <v>0</v>
      </c>
      <c r="CH171" s="35">
        <f>'[1]Формат ИПР'!HN168</f>
        <v>0</v>
      </c>
      <c r="CI171" s="35">
        <f>'[1]Формат ИПР'!HO168</f>
        <v>0</v>
      </c>
      <c r="CJ171" s="36" t="str">
        <f>'[1]Формат ИПР'!UK168</f>
        <v>Объект не корректируется</v>
      </c>
    </row>
    <row r="172" spans="1:88" s="37" customFormat="1" ht="78.75" x14ac:dyDescent="0.25">
      <c r="A172" s="31" t="str">
        <f>'[1]Формат ИПР'!B169</f>
        <v>1.1.6</v>
      </c>
      <c r="B172" s="32" t="str">
        <f>'[1]Формат ИПР'!C169</f>
        <v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v>
      </c>
      <c r="C172" s="33" t="str">
        <f>'[1]Формат ИПР'!D169</f>
        <v>K_Che324</v>
      </c>
      <c r="D172" s="34" t="s">
        <v>8</v>
      </c>
      <c r="E172" s="35">
        <f>'[1]Формат ИПР'!EN169</f>
        <v>0</v>
      </c>
      <c r="F172" s="35">
        <f>'[1]Формат ИПР'!EQ169</f>
        <v>0</v>
      </c>
      <c r="G172" s="35">
        <f>'[1]Формат ИПР'!EM169</f>
        <v>0</v>
      </c>
      <c r="H172" s="35">
        <f>'[1]Формат ИПР'!ER169</f>
        <v>0</v>
      </c>
      <c r="I172" s="35">
        <f>'[1]Формат ИПР'!EO169</f>
        <v>0</v>
      </c>
      <c r="J172" s="35">
        <f>'[1]Формат ИПР'!EP169</f>
        <v>0</v>
      </c>
      <c r="K172" s="34" t="s">
        <v>8</v>
      </c>
      <c r="L172" s="35">
        <f>'[1]Формат ИПР'!EU169</f>
        <v>0</v>
      </c>
      <c r="M172" s="35">
        <f>'[1]Формат ИПР'!EX169</f>
        <v>0</v>
      </c>
      <c r="N172" s="35">
        <f>'[1]Формат ИПР'!ET169</f>
        <v>0</v>
      </c>
      <c r="O172" s="35">
        <f>'[1]Формат ИПР'!EY169</f>
        <v>0</v>
      </c>
      <c r="P172" s="35">
        <f>'[1]Формат ИПР'!EV169</f>
        <v>0</v>
      </c>
      <c r="Q172" s="35">
        <f>'[1]Формат ИПР'!EW169</f>
        <v>0</v>
      </c>
      <c r="R172" s="35" t="s">
        <v>8</v>
      </c>
      <c r="S172" s="35">
        <f>'[1]Формат ИПР'!FB169</f>
        <v>0</v>
      </c>
      <c r="T172" s="35">
        <f>'[1]Формат ИПР'!FE169</f>
        <v>0</v>
      </c>
      <c r="U172" s="35">
        <f>'[1]Формат ИПР'!FA169</f>
        <v>0</v>
      </c>
      <c r="V172" s="35">
        <f>'[1]Формат ИПР'!FF169</f>
        <v>0</v>
      </c>
      <c r="W172" s="35">
        <f>'[1]Формат ИПР'!FC169</f>
        <v>0</v>
      </c>
      <c r="X172" s="35">
        <f>'[1]Формат ИПР'!FD169</f>
        <v>0</v>
      </c>
      <c r="Y172" s="35" t="s">
        <v>8</v>
      </c>
      <c r="Z172" s="35">
        <f>'[1]Формат ИПР'!FI169</f>
        <v>0</v>
      </c>
      <c r="AA172" s="35">
        <f>'[1]Формат ИПР'!FL169</f>
        <v>0</v>
      </c>
      <c r="AB172" s="35">
        <f>'[1]Формат ИПР'!FH169</f>
        <v>0</v>
      </c>
      <c r="AC172" s="35">
        <f>'[1]Формат ИПР'!FM169</f>
        <v>0</v>
      </c>
      <c r="AD172" s="35">
        <f>'[1]Формат ИПР'!FJ169</f>
        <v>0</v>
      </c>
      <c r="AE172" s="35">
        <f>'[1]Формат ИПР'!FK169</f>
        <v>0</v>
      </c>
      <c r="AF172" s="35" t="s">
        <v>8</v>
      </c>
      <c r="AG172" s="35">
        <f>'[1]Формат ИПР'!FP169</f>
        <v>0</v>
      </c>
      <c r="AH172" s="35">
        <f>'[1]Формат ИПР'!FS169</f>
        <v>0</v>
      </c>
      <c r="AI172" s="35">
        <f>'[1]Формат ИПР'!FO169</f>
        <v>0</v>
      </c>
      <c r="AJ172" s="35">
        <f>'[1]Формат ИПР'!FT169</f>
        <v>0</v>
      </c>
      <c r="AK172" s="35">
        <f>'[1]Формат ИПР'!FQ169</f>
        <v>0</v>
      </c>
      <c r="AL172" s="35">
        <f>'[1]Формат ИПР'!FR169</f>
        <v>0</v>
      </c>
      <c r="AM172" s="35" t="s">
        <v>8</v>
      </c>
      <c r="AN172" s="35">
        <f>'[1]Формат ИПР'!FW169</f>
        <v>0</v>
      </c>
      <c r="AO172" s="35">
        <f>'[1]Формат ИПР'!FZ169</f>
        <v>0</v>
      </c>
      <c r="AP172" s="35">
        <f>'[1]Формат ИПР'!FV169</f>
        <v>0</v>
      </c>
      <c r="AQ172" s="35">
        <f>'[1]Формат ИПР'!GA169</f>
        <v>0</v>
      </c>
      <c r="AR172" s="35">
        <f>'[1]Формат ИПР'!FX169</f>
        <v>0</v>
      </c>
      <c r="AS172" s="35">
        <f>'[1]Формат ИПР'!FY169</f>
        <v>0</v>
      </c>
      <c r="AT172" s="34" t="s">
        <v>8</v>
      </c>
      <c r="AU172" s="35">
        <f>'[1]Формат ИПР'!GD169</f>
        <v>0</v>
      </c>
      <c r="AV172" s="35">
        <f>'[1]Формат ИПР'!GG169</f>
        <v>0</v>
      </c>
      <c r="AW172" s="35">
        <f>'[1]Формат ИПР'!GC169</f>
        <v>0</v>
      </c>
      <c r="AX172" s="35">
        <f>'[1]Формат ИПР'!GH169</f>
        <v>0</v>
      </c>
      <c r="AY172" s="35">
        <f>'[1]Формат ИПР'!GE169</f>
        <v>0</v>
      </c>
      <c r="AZ172" s="35">
        <f>'[1]Формат ИПР'!GF169</f>
        <v>0</v>
      </c>
      <c r="BA172" s="34" t="s">
        <v>8</v>
      </c>
      <c r="BB172" s="35">
        <f>'[1]Формат ИПР'!GK169</f>
        <v>0</v>
      </c>
      <c r="BC172" s="35">
        <f>'[1]Формат ИПР'!GN169</f>
        <v>0</v>
      </c>
      <c r="BD172" s="35">
        <f>'[1]Формат ИПР'!GJ169</f>
        <v>0</v>
      </c>
      <c r="BE172" s="35">
        <f>'[1]Формат ИПР'!GO169</f>
        <v>0</v>
      </c>
      <c r="BF172" s="35">
        <f>'[1]Формат ИПР'!GL169</f>
        <v>0</v>
      </c>
      <c r="BG172" s="35">
        <f>'[1]Формат ИПР'!GM169</f>
        <v>0</v>
      </c>
      <c r="BH172" s="34" t="s">
        <v>8</v>
      </c>
      <c r="BI172" s="35">
        <f>'[1]Формат ИПР'!GR169</f>
        <v>0</v>
      </c>
      <c r="BJ172" s="35">
        <f>'[1]Формат ИПР'!GU169</f>
        <v>0</v>
      </c>
      <c r="BK172" s="35">
        <f>'[1]Формат ИПР'!GQ169</f>
        <v>0</v>
      </c>
      <c r="BL172" s="35">
        <f>'[1]Формат ИПР'!GV169</f>
        <v>0</v>
      </c>
      <c r="BM172" s="35">
        <f>'[1]Формат ИПР'!GS169</f>
        <v>0</v>
      </c>
      <c r="BN172" s="35">
        <f>'[1]Формат ИПР'!GT169</f>
        <v>0</v>
      </c>
      <c r="BO172" s="34" t="s">
        <v>8</v>
      </c>
      <c r="BP172" s="35">
        <f>'[1]Формат ИПР'!GY169</f>
        <v>0</v>
      </c>
      <c r="BQ172" s="35">
        <f>'[1]Формат ИПР'!HB169</f>
        <v>0</v>
      </c>
      <c r="BR172" s="35">
        <f>'[1]Формат ИПР'!GX169</f>
        <v>0</v>
      </c>
      <c r="BS172" s="35">
        <f>'[1]Формат ИПР'!HC169</f>
        <v>0</v>
      </c>
      <c r="BT172" s="35">
        <f>'[1]Формат ИПР'!GZ169</f>
        <v>0</v>
      </c>
      <c r="BU172" s="35">
        <f>'[1]Формат ИПР'!HA169</f>
        <v>0</v>
      </c>
      <c r="BV172" s="34" t="s">
        <v>8</v>
      </c>
      <c r="BW172" s="35">
        <f>'[1]Формат ИПР'!HF169</f>
        <v>0</v>
      </c>
      <c r="BX172" s="35">
        <f>'[1]Формат ИПР'!HI169</f>
        <v>0</v>
      </c>
      <c r="BY172" s="35">
        <f>'[1]Формат ИПР'!HE169</f>
        <v>0</v>
      </c>
      <c r="BZ172" s="35">
        <f>'[1]Формат ИПР'!HJ169</f>
        <v>0</v>
      </c>
      <c r="CA172" s="35">
        <f>'[1]Формат ИПР'!HG169</f>
        <v>0</v>
      </c>
      <c r="CB172" s="35">
        <f>'[1]Формат ИПР'!HH169</f>
        <v>0</v>
      </c>
      <c r="CC172" s="34" t="s">
        <v>8</v>
      </c>
      <c r="CD172" s="35">
        <f>'[1]Формат ИПР'!HM169</f>
        <v>0</v>
      </c>
      <c r="CE172" s="35">
        <f>'[1]Формат ИПР'!HP169</f>
        <v>0</v>
      </c>
      <c r="CF172" s="35">
        <f>'[1]Формат ИПР'!HL169</f>
        <v>0</v>
      </c>
      <c r="CG172" s="35">
        <f>'[1]Формат ИПР'!HQ169</f>
        <v>0</v>
      </c>
      <c r="CH172" s="35">
        <f>'[1]Формат ИПР'!HN169</f>
        <v>0</v>
      </c>
      <c r="CI172" s="35">
        <f>'[1]Формат ИПР'!HO169</f>
        <v>0</v>
      </c>
      <c r="CJ172" s="36" t="str">
        <f>'[1]Формат ИПР'!UK169</f>
        <v>Объект не корректируется</v>
      </c>
    </row>
    <row r="173" spans="1:88" s="37" customFormat="1" ht="94.5" x14ac:dyDescent="0.25">
      <c r="A173" s="31" t="str">
        <f>'[1]Формат ИПР'!B170</f>
        <v>1.1.6</v>
      </c>
      <c r="B173" s="32" t="str">
        <f>'[1]Формат ИПР'!C170</f>
        <v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v>
      </c>
      <c r="C173" s="33" t="str">
        <f>'[1]Формат ИПР'!D170</f>
        <v>K_Che325</v>
      </c>
      <c r="D173" s="34" t="s">
        <v>8</v>
      </c>
      <c r="E173" s="35">
        <f>'[1]Формат ИПР'!EN170</f>
        <v>0</v>
      </c>
      <c r="F173" s="35">
        <f>'[1]Формат ИПР'!EQ170</f>
        <v>0</v>
      </c>
      <c r="G173" s="35">
        <f>'[1]Формат ИПР'!EM170</f>
        <v>0</v>
      </c>
      <c r="H173" s="35">
        <f>'[1]Формат ИПР'!ER170</f>
        <v>0</v>
      </c>
      <c r="I173" s="35">
        <f>'[1]Формат ИПР'!EO170</f>
        <v>0</v>
      </c>
      <c r="J173" s="35">
        <f>'[1]Формат ИПР'!EP170</f>
        <v>0</v>
      </c>
      <c r="K173" s="34" t="s">
        <v>8</v>
      </c>
      <c r="L173" s="35">
        <f>'[1]Формат ИПР'!EU170</f>
        <v>0</v>
      </c>
      <c r="M173" s="35">
        <f>'[1]Формат ИПР'!EX170</f>
        <v>0</v>
      </c>
      <c r="N173" s="35">
        <f>'[1]Формат ИПР'!ET170</f>
        <v>0</v>
      </c>
      <c r="O173" s="35">
        <f>'[1]Формат ИПР'!EY170</f>
        <v>0</v>
      </c>
      <c r="P173" s="35">
        <f>'[1]Формат ИПР'!EV170</f>
        <v>0</v>
      </c>
      <c r="Q173" s="35">
        <f>'[1]Формат ИПР'!EW170</f>
        <v>0</v>
      </c>
      <c r="R173" s="35" t="s">
        <v>8</v>
      </c>
      <c r="S173" s="35">
        <f>'[1]Формат ИПР'!FB170</f>
        <v>0</v>
      </c>
      <c r="T173" s="35">
        <f>'[1]Формат ИПР'!FE170</f>
        <v>0</v>
      </c>
      <c r="U173" s="35">
        <f>'[1]Формат ИПР'!FA170</f>
        <v>0</v>
      </c>
      <c r="V173" s="35">
        <f>'[1]Формат ИПР'!FF170</f>
        <v>0</v>
      </c>
      <c r="W173" s="35">
        <f>'[1]Формат ИПР'!FC170</f>
        <v>0</v>
      </c>
      <c r="X173" s="35">
        <f>'[1]Формат ИПР'!FD170</f>
        <v>0</v>
      </c>
      <c r="Y173" s="35" t="s">
        <v>8</v>
      </c>
      <c r="Z173" s="35">
        <f>'[1]Формат ИПР'!FI170</f>
        <v>0</v>
      </c>
      <c r="AA173" s="35">
        <f>'[1]Формат ИПР'!FL170</f>
        <v>0</v>
      </c>
      <c r="AB173" s="35">
        <f>'[1]Формат ИПР'!FH170</f>
        <v>0</v>
      </c>
      <c r="AC173" s="35">
        <f>'[1]Формат ИПР'!FM170</f>
        <v>0</v>
      </c>
      <c r="AD173" s="35">
        <f>'[1]Формат ИПР'!FJ170</f>
        <v>0</v>
      </c>
      <c r="AE173" s="35">
        <f>'[1]Формат ИПР'!FK170</f>
        <v>0</v>
      </c>
      <c r="AF173" s="35" t="s">
        <v>8</v>
      </c>
      <c r="AG173" s="35">
        <f>'[1]Формат ИПР'!FP170</f>
        <v>0</v>
      </c>
      <c r="AH173" s="35">
        <f>'[1]Формат ИПР'!FS170</f>
        <v>0</v>
      </c>
      <c r="AI173" s="35">
        <f>'[1]Формат ИПР'!FO170</f>
        <v>0</v>
      </c>
      <c r="AJ173" s="35">
        <f>'[1]Формат ИПР'!FT170</f>
        <v>0</v>
      </c>
      <c r="AK173" s="35">
        <f>'[1]Формат ИПР'!FQ170</f>
        <v>0</v>
      </c>
      <c r="AL173" s="35">
        <f>'[1]Формат ИПР'!FR170</f>
        <v>0</v>
      </c>
      <c r="AM173" s="35" t="s">
        <v>8</v>
      </c>
      <c r="AN173" s="35">
        <f>'[1]Формат ИПР'!FW170</f>
        <v>0</v>
      </c>
      <c r="AO173" s="35">
        <f>'[1]Формат ИПР'!FZ170</f>
        <v>0</v>
      </c>
      <c r="AP173" s="35">
        <f>'[1]Формат ИПР'!FV170</f>
        <v>0</v>
      </c>
      <c r="AQ173" s="35">
        <f>'[1]Формат ИПР'!GA170</f>
        <v>0</v>
      </c>
      <c r="AR173" s="35">
        <f>'[1]Формат ИПР'!FX170</f>
        <v>0</v>
      </c>
      <c r="AS173" s="35">
        <f>'[1]Формат ИПР'!FY170</f>
        <v>0</v>
      </c>
      <c r="AT173" s="34" t="s">
        <v>8</v>
      </c>
      <c r="AU173" s="35">
        <f>'[1]Формат ИПР'!GD170</f>
        <v>0</v>
      </c>
      <c r="AV173" s="35">
        <f>'[1]Формат ИПР'!GG170</f>
        <v>0</v>
      </c>
      <c r="AW173" s="35">
        <f>'[1]Формат ИПР'!GC170</f>
        <v>0</v>
      </c>
      <c r="AX173" s="35">
        <f>'[1]Формат ИПР'!GH170</f>
        <v>0</v>
      </c>
      <c r="AY173" s="35">
        <f>'[1]Формат ИПР'!GE170</f>
        <v>0</v>
      </c>
      <c r="AZ173" s="35">
        <f>'[1]Формат ИПР'!GF170</f>
        <v>0</v>
      </c>
      <c r="BA173" s="34" t="s">
        <v>8</v>
      </c>
      <c r="BB173" s="35">
        <f>'[1]Формат ИПР'!GK170</f>
        <v>0</v>
      </c>
      <c r="BC173" s="35">
        <f>'[1]Формат ИПР'!GN170</f>
        <v>0</v>
      </c>
      <c r="BD173" s="35">
        <f>'[1]Формат ИПР'!GJ170</f>
        <v>0</v>
      </c>
      <c r="BE173" s="35">
        <f>'[1]Формат ИПР'!GO170</f>
        <v>0</v>
      </c>
      <c r="BF173" s="35">
        <f>'[1]Формат ИПР'!GL170</f>
        <v>0</v>
      </c>
      <c r="BG173" s="35">
        <f>'[1]Формат ИПР'!GM170</f>
        <v>0</v>
      </c>
      <c r="BH173" s="34" t="s">
        <v>8</v>
      </c>
      <c r="BI173" s="35">
        <f>'[1]Формат ИПР'!GR170</f>
        <v>0</v>
      </c>
      <c r="BJ173" s="35">
        <f>'[1]Формат ИПР'!GU170</f>
        <v>0</v>
      </c>
      <c r="BK173" s="35">
        <f>'[1]Формат ИПР'!GQ170</f>
        <v>0</v>
      </c>
      <c r="BL173" s="35">
        <f>'[1]Формат ИПР'!GV170</f>
        <v>0</v>
      </c>
      <c r="BM173" s="35">
        <f>'[1]Формат ИПР'!GS170</f>
        <v>0</v>
      </c>
      <c r="BN173" s="35">
        <f>'[1]Формат ИПР'!GT170</f>
        <v>0</v>
      </c>
      <c r="BO173" s="34" t="s">
        <v>8</v>
      </c>
      <c r="BP173" s="35">
        <f>'[1]Формат ИПР'!GY170</f>
        <v>0</v>
      </c>
      <c r="BQ173" s="35">
        <f>'[1]Формат ИПР'!HB170</f>
        <v>0</v>
      </c>
      <c r="BR173" s="35">
        <f>'[1]Формат ИПР'!GX170</f>
        <v>0</v>
      </c>
      <c r="BS173" s="35">
        <f>'[1]Формат ИПР'!HC170</f>
        <v>0</v>
      </c>
      <c r="BT173" s="35">
        <f>'[1]Формат ИПР'!GZ170</f>
        <v>0</v>
      </c>
      <c r="BU173" s="35">
        <f>'[1]Формат ИПР'!HA170</f>
        <v>0</v>
      </c>
      <c r="BV173" s="34" t="s">
        <v>8</v>
      </c>
      <c r="BW173" s="35">
        <f>'[1]Формат ИПР'!HF170</f>
        <v>0</v>
      </c>
      <c r="BX173" s="35">
        <f>'[1]Формат ИПР'!HI170</f>
        <v>0</v>
      </c>
      <c r="BY173" s="35">
        <f>'[1]Формат ИПР'!HE170</f>
        <v>0</v>
      </c>
      <c r="BZ173" s="35">
        <f>'[1]Формат ИПР'!HJ170</f>
        <v>0</v>
      </c>
      <c r="CA173" s="35">
        <f>'[1]Формат ИПР'!HG170</f>
        <v>0</v>
      </c>
      <c r="CB173" s="35">
        <f>'[1]Формат ИПР'!HH170</f>
        <v>0</v>
      </c>
      <c r="CC173" s="34" t="s">
        <v>8</v>
      </c>
      <c r="CD173" s="35">
        <f>'[1]Формат ИПР'!HM170</f>
        <v>0</v>
      </c>
      <c r="CE173" s="35">
        <f>'[1]Формат ИПР'!HP170</f>
        <v>0</v>
      </c>
      <c r="CF173" s="35">
        <f>'[1]Формат ИПР'!HL170</f>
        <v>0</v>
      </c>
      <c r="CG173" s="35">
        <f>'[1]Формат ИПР'!HQ170</f>
        <v>0</v>
      </c>
      <c r="CH173" s="35">
        <f>'[1]Формат ИПР'!HN170</f>
        <v>0</v>
      </c>
      <c r="CI173" s="35">
        <f>'[1]Формат ИПР'!HO170</f>
        <v>0</v>
      </c>
      <c r="CJ173" s="36" t="str">
        <f>'[1]Формат ИПР'!UK170</f>
        <v>Объект не корректируется</v>
      </c>
    </row>
    <row r="174" spans="1:88" s="37" customFormat="1" ht="94.5" x14ac:dyDescent="0.25">
      <c r="A174" s="31" t="str">
        <f>'[1]Формат ИПР'!B171</f>
        <v>1.1.6</v>
      </c>
      <c r="B174" s="32" t="str">
        <f>'[1]Формат ИПР'!C171</f>
        <v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v>
      </c>
      <c r="C174" s="33" t="str">
        <f>'[1]Формат ИПР'!D171</f>
        <v>K_Che326</v>
      </c>
      <c r="D174" s="34" t="s">
        <v>8</v>
      </c>
      <c r="E174" s="35">
        <f>'[1]Формат ИПР'!EN171</f>
        <v>0</v>
      </c>
      <c r="F174" s="35">
        <f>'[1]Формат ИПР'!EQ171</f>
        <v>0</v>
      </c>
      <c r="G174" s="35">
        <f>'[1]Формат ИПР'!EM171</f>
        <v>0</v>
      </c>
      <c r="H174" s="35">
        <f>'[1]Формат ИПР'!ER171</f>
        <v>0</v>
      </c>
      <c r="I174" s="35">
        <f>'[1]Формат ИПР'!EO171</f>
        <v>0</v>
      </c>
      <c r="J174" s="35">
        <f>'[1]Формат ИПР'!EP171</f>
        <v>0</v>
      </c>
      <c r="K174" s="34" t="s">
        <v>8</v>
      </c>
      <c r="L174" s="35">
        <f>'[1]Формат ИПР'!EU171</f>
        <v>0</v>
      </c>
      <c r="M174" s="35">
        <f>'[1]Формат ИПР'!EX171</f>
        <v>0</v>
      </c>
      <c r="N174" s="35">
        <f>'[1]Формат ИПР'!ET171</f>
        <v>0</v>
      </c>
      <c r="O174" s="35">
        <f>'[1]Формат ИПР'!EY171</f>
        <v>0</v>
      </c>
      <c r="P174" s="35">
        <f>'[1]Формат ИПР'!EV171</f>
        <v>0</v>
      </c>
      <c r="Q174" s="35">
        <f>'[1]Формат ИПР'!EW171</f>
        <v>0</v>
      </c>
      <c r="R174" s="35" t="s">
        <v>8</v>
      </c>
      <c r="S174" s="35">
        <f>'[1]Формат ИПР'!FB171</f>
        <v>0</v>
      </c>
      <c r="T174" s="35">
        <f>'[1]Формат ИПР'!FE171</f>
        <v>0</v>
      </c>
      <c r="U174" s="35">
        <f>'[1]Формат ИПР'!FA171</f>
        <v>0</v>
      </c>
      <c r="V174" s="35">
        <f>'[1]Формат ИПР'!FF171</f>
        <v>0</v>
      </c>
      <c r="W174" s="35">
        <f>'[1]Формат ИПР'!FC171</f>
        <v>0</v>
      </c>
      <c r="X174" s="35">
        <f>'[1]Формат ИПР'!FD171</f>
        <v>0</v>
      </c>
      <c r="Y174" s="35" t="s">
        <v>8</v>
      </c>
      <c r="Z174" s="35">
        <f>'[1]Формат ИПР'!FI171</f>
        <v>0</v>
      </c>
      <c r="AA174" s="35">
        <f>'[1]Формат ИПР'!FL171</f>
        <v>0</v>
      </c>
      <c r="AB174" s="35">
        <f>'[1]Формат ИПР'!FH171</f>
        <v>0</v>
      </c>
      <c r="AC174" s="35">
        <f>'[1]Формат ИПР'!FM171</f>
        <v>0</v>
      </c>
      <c r="AD174" s="35">
        <f>'[1]Формат ИПР'!FJ171</f>
        <v>0</v>
      </c>
      <c r="AE174" s="35">
        <f>'[1]Формат ИПР'!FK171</f>
        <v>0</v>
      </c>
      <c r="AF174" s="35" t="s">
        <v>8</v>
      </c>
      <c r="AG174" s="35">
        <f>'[1]Формат ИПР'!FP171</f>
        <v>0</v>
      </c>
      <c r="AH174" s="35">
        <f>'[1]Формат ИПР'!FS171</f>
        <v>0</v>
      </c>
      <c r="AI174" s="35">
        <f>'[1]Формат ИПР'!FO171</f>
        <v>0</v>
      </c>
      <c r="AJ174" s="35">
        <f>'[1]Формат ИПР'!FT171</f>
        <v>0</v>
      </c>
      <c r="AK174" s="35">
        <f>'[1]Формат ИПР'!FQ171</f>
        <v>0</v>
      </c>
      <c r="AL174" s="35">
        <f>'[1]Формат ИПР'!FR171</f>
        <v>0</v>
      </c>
      <c r="AM174" s="35" t="s">
        <v>8</v>
      </c>
      <c r="AN174" s="35">
        <f>'[1]Формат ИПР'!FW171</f>
        <v>0</v>
      </c>
      <c r="AO174" s="35">
        <f>'[1]Формат ИПР'!FZ171</f>
        <v>0</v>
      </c>
      <c r="AP174" s="35">
        <f>'[1]Формат ИПР'!FV171</f>
        <v>0</v>
      </c>
      <c r="AQ174" s="35">
        <f>'[1]Формат ИПР'!GA171</f>
        <v>0</v>
      </c>
      <c r="AR174" s="35">
        <f>'[1]Формат ИПР'!FX171</f>
        <v>0</v>
      </c>
      <c r="AS174" s="35">
        <f>'[1]Формат ИПР'!FY171</f>
        <v>0</v>
      </c>
      <c r="AT174" s="34" t="s">
        <v>8</v>
      </c>
      <c r="AU174" s="35">
        <f>'[1]Формат ИПР'!GD171</f>
        <v>0</v>
      </c>
      <c r="AV174" s="35">
        <f>'[1]Формат ИПР'!GG171</f>
        <v>0</v>
      </c>
      <c r="AW174" s="35">
        <f>'[1]Формат ИПР'!GC171</f>
        <v>0</v>
      </c>
      <c r="AX174" s="35">
        <f>'[1]Формат ИПР'!GH171</f>
        <v>0</v>
      </c>
      <c r="AY174" s="35">
        <f>'[1]Формат ИПР'!GE171</f>
        <v>0</v>
      </c>
      <c r="AZ174" s="35">
        <f>'[1]Формат ИПР'!GF171</f>
        <v>0</v>
      </c>
      <c r="BA174" s="34" t="s">
        <v>8</v>
      </c>
      <c r="BB174" s="35">
        <f>'[1]Формат ИПР'!GK171</f>
        <v>0</v>
      </c>
      <c r="BC174" s="35">
        <f>'[1]Формат ИПР'!GN171</f>
        <v>0</v>
      </c>
      <c r="BD174" s="35">
        <f>'[1]Формат ИПР'!GJ171</f>
        <v>0</v>
      </c>
      <c r="BE174" s="35">
        <f>'[1]Формат ИПР'!GO171</f>
        <v>0</v>
      </c>
      <c r="BF174" s="35">
        <f>'[1]Формат ИПР'!GL171</f>
        <v>0</v>
      </c>
      <c r="BG174" s="35">
        <f>'[1]Формат ИПР'!GM171</f>
        <v>0</v>
      </c>
      <c r="BH174" s="34" t="s">
        <v>8</v>
      </c>
      <c r="BI174" s="35">
        <f>'[1]Формат ИПР'!GR171</f>
        <v>0</v>
      </c>
      <c r="BJ174" s="35">
        <f>'[1]Формат ИПР'!GU171</f>
        <v>0</v>
      </c>
      <c r="BK174" s="35">
        <f>'[1]Формат ИПР'!GQ171</f>
        <v>0</v>
      </c>
      <c r="BL174" s="35">
        <f>'[1]Формат ИПР'!GV171</f>
        <v>0</v>
      </c>
      <c r="BM174" s="35">
        <f>'[1]Формат ИПР'!GS171</f>
        <v>0</v>
      </c>
      <c r="BN174" s="35">
        <f>'[1]Формат ИПР'!GT171</f>
        <v>0</v>
      </c>
      <c r="BO174" s="34" t="s">
        <v>8</v>
      </c>
      <c r="BP174" s="35">
        <f>'[1]Формат ИПР'!GY171</f>
        <v>0</v>
      </c>
      <c r="BQ174" s="35">
        <f>'[1]Формат ИПР'!HB171</f>
        <v>0</v>
      </c>
      <c r="BR174" s="35">
        <f>'[1]Формат ИПР'!GX171</f>
        <v>0</v>
      </c>
      <c r="BS174" s="35">
        <f>'[1]Формат ИПР'!HC171</f>
        <v>0</v>
      </c>
      <c r="BT174" s="35">
        <f>'[1]Формат ИПР'!GZ171</f>
        <v>0</v>
      </c>
      <c r="BU174" s="35">
        <f>'[1]Формат ИПР'!HA171</f>
        <v>0</v>
      </c>
      <c r="BV174" s="34" t="s">
        <v>8</v>
      </c>
      <c r="BW174" s="35">
        <f>'[1]Формат ИПР'!HF171</f>
        <v>0</v>
      </c>
      <c r="BX174" s="35">
        <f>'[1]Формат ИПР'!HI171</f>
        <v>0</v>
      </c>
      <c r="BY174" s="35">
        <f>'[1]Формат ИПР'!HE171</f>
        <v>0</v>
      </c>
      <c r="BZ174" s="35">
        <f>'[1]Формат ИПР'!HJ171</f>
        <v>0</v>
      </c>
      <c r="CA174" s="35">
        <f>'[1]Формат ИПР'!HG171</f>
        <v>0</v>
      </c>
      <c r="CB174" s="35">
        <f>'[1]Формат ИПР'!HH171</f>
        <v>0</v>
      </c>
      <c r="CC174" s="34" t="s">
        <v>8</v>
      </c>
      <c r="CD174" s="35">
        <f>'[1]Формат ИПР'!HM171</f>
        <v>0</v>
      </c>
      <c r="CE174" s="35">
        <f>'[1]Формат ИПР'!HP171</f>
        <v>0</v>
      </c>
      <c r="CF174" s="35">
        <f>'[1]Формат ИПР'!HL171</f>
        <v>0</v>
      </c>
      <c r="CG174" s="35">
        <f>'[1]Формат ИПР'!HQ171</f>
        <v>0</v>
      </c>
      <c r="CH174" s="35">
        <f>'[1]Формат ИПР'!HN171</f>
        <v>0</v>
      </c>
      <c r="CI174" s="35">
        <f>'[1]Формат ИПР'!HO171</f>
        <v>0</v>
      </c>
      <c r="CJ174" s="36" t="str">
        <f>'[1]Формат ИПР'!UK171</f>
        <v>Объект не корректируется</v>
      </c>
    </row>
    <row r="175" spans="1:88" s="37" customFormat="1" ht="78.75" x14ac:dyDescent="0.25">
      <c r="A175" s="31" t="str">
        <f>'[1]Формат ИПР'!B172</f>
        <v>1.1.6</v>
      </c>
      <c r="B175" s="32" t="str">
        <f>'[1]Формат ИПР'!C172</f>
        <v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v>
      </c>
      <c r="C175" s="33" t="str">
        <f>'[1]Формат ИПР'!D172</f>
        <v>K_Che327</v>
      </c>
      <c r="D175" s="34" t="s">
        <v>8</v>
      </c>
      <c r="E175" s="35">
        <f>'[1]Формат ИПР'!EN172</f>
        <v>0</v>
      </c>
      <c r="F175" s="35">
        <f>'[1]Формат ИПР'!EQ172</f>
        <v>0</v>
      </c>
      <c r="G175" s="35">
        <f>'[1]Формат ИПР'!EM172</f>
        <v>0</v>
      </c>
      <c r="H175" s="35">
        <f>'[1]Формат ИПР'!ER172</f>
        <v>0</v>
      </c>
      <c r="I175" s="35">
        <f>'[1]Формат ИПР'!EO172</f>
        <v>0</v>
      </c>
      <c r="J175" s="35">
        <f>'[1]Формат ИПР'!EP172</f>
        <v>0</v>
      </c>
      <c r="K175" s="34" t="s">
        <v>8</v>
      </c>
      <c r="L175" s="35">
        <f>'[1]Формат ИПР'!EU172</f>
        <v>0</v>
      </c>
      <c r="M175" s="35">
        <f>'[1]Формат ИПР'!EX172</f>
        <v>0</v>
      </c>
      <c r="N175" s="35">
        <f>'[1]Формат ИПР'!ET172</f>
        <v>0</v>
      </c>
      <c r="O175" s="35">
        <f>'[1]Формат ИПР'!EY172</f>
        <v>0</v>
      </c>
      <c r="P175" s="35">
        <f>'[1]Формат ИПР'!EV172</f>
        <v>0</v>
      </c>
      <c r="Q175" s="35">
        <f>'[1]Формат ИПР'!EW172</f>
        <v>0</v>
      </c>
      <c r="R175" s="35" t="s">
        <v>8</v>
      </c>
      <c r="S175" s="35">
        <f>'[1]Формат ИПР'!FB172</f>
        <v>0</v>
      </c>
      <c r="T175" s="35">
        <f>'[1]Формат ИПР'!FE172</f>
        <v>0</v>
      </c>
      <c r="U175" s="35">
        <f>'[1]Формат ИПР'!FA172</f>
        <v>0</v>
      </c>
      <c r="V175" s="35">
        <f>'[1]Формат ИПР'!FF172</f>
        <v>0</v>
      </c>
      <c r="W175" s="35">
        <f>'[1]Формат ИПР'!FC172</f>
        <v>0</v>
      </c>
      <c r="X175" s="35">
        <f>'[1]Формат ИПР'!FD172</f>
        <v>0</v>
      </c>
      <c r="Y175" s="35" t="s">
        <v>8</v>
      </c>
      <c r="Z175" s="35">
        <f>'[1]Формат ИПР'!FI172</f>
        <v>0</v>
      </c>
      <c r="AA175" s="35">
        <f>'[1]Формат ИПР'!FL172</f>
        <v>0</v>
      </c>
      <c r="AB175" s="35">
        <f>'[1]Формат ИПР'!FH172</f>
        <v>0</v>
      </c>
      <c r="AC175" s="35">
        <f>'[1]Формат ИПР'!FM172</f>
        <v>0</v>
      </c>
      <c r="AD175" s="35">
        <f>'[1]Формат ИПР'!FJ172</f>
        <v>0</v>
      </c>
      <c r="AE175" s="35">
        <f>'[1]Формат ИПР'!FK172</f>
        <v>0</v>
      </c>
      <c r="AF175" s="35" t="s">
        <v>8</v>
      </c>
      <c r="AG175" s="35">
        <f>'[1]Формат ИПР'!FP172</f>
        <v>0</v>
      </c>
      <c r="AH175" s="35">
        <f>'[1]Формат ИПР'!FS172</f>
        <v>0</v>
      </c>
      <c r="AI175" s="35">
        <f>'[1]Формат ИПР'!FO172</f>
        <v>0</v>
      </c>
      <c r="AJ175" s="35">
        <f>'[1]Формат ИПР'!FT172</f>
        <v>0</v>
      </c>
      <c r="AK175" s="35">
        <f>'[1]Формат ИПР'!FQ172</f>
        <v>0</v>
      </c>
      <c r="AL175" s="35">
        <f>'[1]Формат ИПР'!FR172</f>
        <v>0</v>
      </c>
      <c r="AM175" s="35" t="s">
        <v>8</v>
      </c>
      <c r="AN175" s="35">
        <f>'[1]Формат ИПР'!FW172</f>
        <v>0</v>
      </c>
      <c r="AO175" s="35">
        <f>'[1]Формат ИПР'!FZ172</f>
        <v>0</v>
      </c>
      <c r="AP175" s="35">
        <f>'[1]Формат ИПР'!FV172</f>
        <v>0</v>
      </c>
      <c r="AQ175" s="35">
        <f>'[1]Формат ИПР'!GA172</f>
        <v>0</v>
      </c>
      <c r="AR175" s="35">
        <f>'[1]Формат ИПР'!FX172</f>
        <v>0</v>
      </c>
      <c r="AS175" s="35">
        <f>'[1]Формат ИПР'!FY172</f>
        <v>0</v>
      </c>
      <c r="AT175" s="34" t="s">
        <v>8</v>
      </c>
      <c r="AU175" s="35">
        <f>'[1]Формат ИПР'!GD172</f>
        <v>0</v>
      </c>
      <c r="AV175" s="35">
        <f>'[1]Формат ИПР'!GG172</f>
        <v>0</v>
      </c>
      <c r="AW175" s="35">
        <f>'[1]Формат ИПР'!GC172</f>
        <v>0</v>
      </c>
      <c r="AX175" s="35">
        <f>'[1]Формат ИПР'!GH172</f>
        <v>0</v>
      </c>
      <c r="AY175" s="35">
        <f>'[1]Формат ИПР'!GE172</f>
        <v>0</v>
      </c>
      <c r="AZ175" s="35">
        <f>'[1]Формат ИПР'!GF172</f>
        <v>0</v>
      </c>
      <c r="BA175" s="34" t="s">
        <v>8</v>
      </c>
      <c r="BB175" s="35">
        <f>'[1]Формат ИПР'!GK172</f>
        <v>0</v>
      </c>
      <c r="BC175" s="35">
        <f>'[1]Формат ИПР'!GN172</f>
        <v>0</v>
      </c>
      <c r="BD175" s="35">
        <f>'[1]Формат ИПР'!GJ172</f>
        <v>0</v>
      </c>
      <c r="BE175" s="35">
        <f>'[1]Формат ИПР'!GO172</f>
        <v>0</v>
      </c>
      <c r="BF175" s="35">
        <f>'[1]Формат ИПР'!GL172</f>
        <v>0</v>
      </c>
      <c r="BG175" s="35">
        <f>'[1]Формат ИПР'!GM172</f>
        <v>0</v>
      </c>
      <c r="BH175" s="34" t="s">
        <v>8</v>
      </c>
      <c r="BI175" s="35">
        <f>'[1]Формат ИПР'!GR172</f>
        <v>0</v>
      </c>
      <c r="BJ175" s="35">
        <f>'[1]Формат ИПР'!GU172</f>
        <v>0</v>
      </c>
      <c r="BK175" s="35">
        <f>'[1]Формат ИПР'!GQ172</f>
        <v>0</v>
      </c>
      <c r="BL175" s="35">
        <f>'[1]Формат ИПР'!GV172</f>
        <v>0</v>
      </c>
      <c r="BM175" s="35">
        <f>'[1]Формат ИПР'!GS172</f>
        <v>0</v>
      </c>
      <c r="BN175" s="35">
        <f>'[1]Формат ИПР'!GT172</f>
        <v>0</v>
      </c>
      <c r="BO175" s="34" t="s">
        <v>8</v>
      </c>
      <c r="BP175" s="35">
        <f>'[1]Формат ИПР'!GY172</f>
        <v>0</v>
      </c>
      <c r="BQ175" s="35">
        <f>'[1]Формат ИПР'!HB172</f>
        <v>0</v>
      </c>
      <c r="BR175" s="35">
        <f>'[1]Формат ИПР'!GX172</f>
        <v>0</v>
      </c>
      <c r="BS175" s="35">
        <f>'[1]Формат ИПР'!HC172</f>
        <v>0</v>
      </c>
      <c r="BT175" s="35">
        <f>'[1]Формат ИПР'!GZ172</f>
        <v>0</v>
      </c>
      <c r="BU175" s="35">
        <f>'[1]Формат ИПР'!HA172</f>
        <v>0</v>
      </c>
      <c r="BV175" s="34" t="s">
        <v>8</v>
      </c>
      <c r="BW175" s="35">
        <f>'[1]Формат ИПР'!HF172</f>
        <v>0</v>
      </c>
      <c r="BX175" s="35">
        <f>'[1]Формат ИПР'!HI172</f>
        <v>0</v>
      </c>
      <c r="BY175" s="35">
        <f>'[1]Формат ИПР'!HE172</f>
        <v>0</v>
      </c>
      <c r="BZ175" s="35">
        <f>'[1]Формат ИПР'!HJ172</f>
        <v>0</v>
      </c>
      <c r="CA175" s="35">
        <f>'[1]Формат ИПР'!HG172</f>
        <v>0</v>
      </c>
      <c r="CB175" s="35">
        <f>'[1]Формат ИПР'!HH172</f>
        <v>0</v>
      </c>
      <c r="CC175" s="34" t="s">
        <v>8</v>
      </c>
      <c r="CD175" s="35">
        <f>'[1]Формат ИПР'!HM172</f>
        <v>0</v>
      </c>
      <c r="CE175" s="35">
        <f>'[1]Формат ИПР'!HP172</f>
        <v>0</v>
      </c>
      <c r="CF175" s="35">
        <f>'[1]Формат ИПР'!HL172</f>
        <v>0</v>
      </c>
      <c r="CG175" s="35">
        <f>'[1]Формат ИПР'!HQ172</f>
        <v>0</v>
      </c>
      <c r="CH175" s="35">
        <f>'[1]Формат ИПР'!HN172</f>
        <v>0</v>
      </c>
      <c r="CI175" s="35">
        <f>'[1]Формат ИПР'!HO172</f>
        <v>0</v>
      </c>
      <c r="CJ175" s="36" t="str">
        <f>'[1]Формат ИПР'!UK172</f>
        <v>Объект не корректируется</v>
      </c>
    </row>
    <row r="176" spans="1:88" s="37" customFormat="1" ht="78.75" x14ac:dyDescent="0.25">
      <c r="A176" s="31" t="str">
        <f>'[1]Формат ИПР'!B173</f>
        <v>1.1.6</v>
      </c>
      <c r="B176" s="32" t="str">
        <f>'[1]Формат ИПР'!C173</f>
        <v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v>
      </c>
      <c r="C176" s="33" t="str">
        <f>'[1]Формат ИПР'!D173</f>
        <v>K_Che328</v>
      </c>
      <c r="D176" s="34" t="s">
        <v>8</v>
      </c>
      <c r="E176" s="35">
        <f>'[1]Формат ИПР'!EN173</f>
        <v>0</v>
      </c>
      <c r="F176" s="35">
        <f>'[1]Формат ИПР'!EQ173</f>
        <v>0</v>
      </c>
      <c r="G176" s="35">
        <f>'[1]Формат ИПР'!EM173</f>
        <v>0</v>
      </c>
      <c r="H176" s="35">
        <f>'[1]Формат ИПР'!ER173</f>
        <v>0</v>
      </c>
      <c r="I176" s="35">
        <f>'[1]Формат ИПР'!EO173</f>
        <v>0</v>
      </c>
      <c r="J176" s="35">
        <f>'[1]Формат ИПР'!EP173</f>
        <v>0</v>
      </c>
      <c r="K176" s="34" t="s">
        <v>8</v>
      </c>
      <c r="L176" s="35">
        <f>'[1]Формат ИПР'!EU173</f>
        <v>0</v>
      </c>
      <c r="M176" s="35">
        <f>'[1]Формат ИПР'!EX173</f>
        <v>0</v>
      </c>
      <c r="N176" s="35">
        <f>'[1]Формат ИПР'!ET173</f>
        <v>0</v>
      </c>
      <c r="O176" s="35">
        <f>'[1]Формат ИПР'!EY173</f>
        <v>0</v>
      </c>
      <c r="P176" s="35">
        <f>'[1]Формат ИПР'!EV173</f>
        <v>0</v>
      </c>
      <c r="Q176" s="35">
        <f>'[1]Формат ИПР'!EW173</f>
        <v>0</v>
      </c>
      <c r="R176" s="35" t="s">
        <v>8</v>
      </c>
      <c r="S176" s="35">
        <f>'[1]Формат ИПР'!FB173</f>
        <v>0</v>
      </c>
      <c r="T176" s="35">
        <f>'[1]Формат ИПР'!FE173</f>
        <v>0</v>
      </c>
      <c r="U176" s="35">
        <f>'[1]Формат ИПР'!FA173</f>
        <v>0</v>
      </c>
      <c r="V176" s="35">
        <f>'[1]Формат ИПР'!FF173</f>
        <v>0</v>
      </c>
      <c r="W176" s="35">
        <f>'[1]Формат ИПР'!FC173</f>
        <v>0</v>
      </c>
      <c r="X176" s="35">
        <f>'[1]Формат ИПР'!FD173</f>
        <v>0</v>
      </c>
      <c r="Y176" s="35" t="s">
        <v>8</v>
      </c>
      <c r="Z176" s="35">
        <f>'[1]Формат ИПР'!FI173</f>
        <v>0</v>
      </c>
      <c r="AA176" s="35">
        <f>'[1]Формат ИПР'!FL173</f>
        <v>0</v>
      </c>
      <c r="AB176" s="35">
        <f>'[1]Формат ИПР'!FH173</f>
        <v>0</v>
      </c>
      <c r="AC176" s="35">
        <f>'[1]Формат ИПР'!FM173</f>
        <v>0</v>
      </c>
      <c r="AD176" s="35">
        <f>'[1]Формат ИПР'!FJ173</f>
        <v>0</v>
      </c>
      <c r="AE176" s="35">
        <f>'[1]Формат ИПР'!FK173</f>
        <v>0</v>
      </c>
      <c r="AF176" s="35" t="s">
        <v>8</v>
      </c>
      <c r="AG176" s="35">
        <f>'[1]Формат ИПР'!FP173</f>
        <v>0</v>
      </c>
      <c r="AH176" s="35">
        <f>'[1]Формат ИПР'!FS173</f>
        <v>0</v>
      </c>
      <c r="AI176" s="35">
        <f>'[1]Формат ИПР'!FO173</f>
        <v>0</v>
      </c>
      <c r="AJ176" s="35">
        <f>'[1]Формат ИПР'!FT173</f>
        <v>0</v>
      </c>
      <c r="AK176" s="35">
        <f>'[1]Формат ИПР'!FQ173</f>
        <v>0</v>
      </c>
      <c r="AL176" s="35">
        <f>'[1]Формат ИПР'!FR173</f>
        <v>0</v>
      </c>
      <c r="AM176" s="35" t="s">
        <v>8</v>
      </c>
      <c r="AN176" s="35">
        <f>'[1]Формат ИПР'!FW173</f>
        <v>0</v>
      </c>
      <c r="AO176" s="35">
        <f>'[1]Формат ИПР'!FZ173</f>
        <v>0</v>
      </c>
      <c r="AP176" s="35">
        <f>'[1]Формат ИПР'!FV173</f>
        <v>0</v>
      </c>
      <c r="AQ176" s="35">
        <f>'[1]Формат ИПР'!GA173</f>
        <v>0</v>
      </c>
      <c r="AR176" s="35">
        <f>'[1]Формат ИПР'!FX173</f>
        <v>0</v>
      </c>
      <c r="AS176" s="35">
        <f>'[1]Формат ИПР'!FY173</f>
        <v>0</v>
      </c>
      <c r="AT176" s="34" t="s">
        <v>8</v>
      </c>
      <c r="AU176" s="35">
        <f>'[1]Формат ИПР'!GD173</f>
        <v>0</v>
      </c>
      <c r="AV176" s="35">
        <f>'[1]Формат ИПР'!GG173</f>
        <v>0</v>
      </c>
      <c r="AW176" s="35">
        <f>'[1]Формат ИПР'!GC173</f>
        <v>0</v>
      </c>
      <c r="AX176" s="35">
        <f>'[1]Формат ИПР'!GH173</f>
        <v>0</v>
      </c>
      <c r="AY176" s="35">
        <f>'[1]Формат ИПР'!GE173</f>
        <v>0</v>
      </c>
      <c r="AZ176" s="35">
        <f>'[1]Формат ИПР'!GF173</f>
        <v>0</v>
      </c>
      <c r="BA176" s="34" t="s">
        <v>8</v>
      </c>
      <c r="BB176" s="35">
        <f>'[1]Формат ИПР'!GK173</f>
        <v>0</v>
      </c>
      <c r="BC176" s="35">
        <f>'[1]Формат ИПР'!GN173</f>
        <v>0</v>
      </c>
      <c r="BD176" s="35">
        <f>'[1]Формат ИПР'!GJ173</f>
        <v>0</v>
      </c>
      <c r="BE176" s="35">
        <f>'[1]Формат ИПР'!GO173</f>
        <v>0</v>
      </c>
      <c r="BF176" s="35">
        <f>'[1]Формат ИПР'!GL173</f>
        <v>0</v>
      </c>
      <c r="BG176" s="35">
        <f>'[1]Формат ИПР'!GM173</f>
        <v>0</v>
      </c>
      <c r="BH176" s="34" t="s">
        <v>8</v>
      </c>
      <c r="BI176" s="35">
        <f>'[1]Формат ИПР'!GR173</f>
        <v>0</v>
      </c>
      <c r="BJ176" s="35">
        <f>'[1]Формат ИПР'!GU173</f>
        <v>0</v>
      </c>
      <c r="BK176" s="35">
        <f>'[1]Формат ИПР'!GQ173</f>
        <v>0</v>
      </c>
      <c r="BL176" s="35">
        <f>'[1]Формат ИПР'!GV173</f>
        <v>0</v>
      </c>
      <c r="BM176" s="35">
        <f>'[1]Формат ИПР'!GS173</f>
        <v>0</v>
      </c>
      <c r="BN176" s="35">
        <f>'[1]Формат ИПР'!GT173</f>
        <v>0</v>
      </c>
      <c r="BO176" s="34" t="s">
        <v>8</v>
      </c>
      <c r="BP176" s="35">
        <f>'[1]Формат ИПР'!GY173</f>
        <v>0</v>
      </c>
      <c r="BQ176" s="35">
        <f>'[1]Формат ИПР'!HB173</f>
        <v>0</v>
      </c>
      <c r="BR176" s="35">
        <f>'[1]Формат ИПР'!GX173</f>
        <v>0</v>
      </c>
      <c r="BS176" s="35">
        <f>'[1]Формат ИПР'!HC173</f>
        <v>0</v>
      </c>
      <c r="BT176" s="35">
        <f>'[1]Формат ИПР'!GZ173</f>
        <v>0</v>
      </c>
      <c r="BU176" s="35">
        <f>'[1]Формат ИПР'!HA173</f>
        <v>0</v>
      </c>
      <c r="BV176" s="34" t="s">
        <v>8</v>
      </c>
      <c r="BW176" s="35">
        <f>'[1]Формат ИПР'!HF173</f>
        <v>0</v>
      </c>
      <c r="BX176" s="35">
        <f>'[1]Формат ИПР'!HI173</f>
        <v>0</v>
      </c>
      <c r="BY176" s="35">
        <f>'[1]Формат ИПР'!HE173</f>
        <v>0</v>
      </c>
      <c r="BZ176" s="35">
        <f>'[1]Формат ИПР'!HJ173</f>
        <v>0</v>
      </c>
      <c r="CA176" s="35">
        <f>'[1]Формат ИПР'!HG173</f>
        <v>0</v>
      </c>
      <c r="CB176" s="35">
        <f>'[1]Формат ИПР'!HH173</f>
        <v>0</v>
      </c>
      <c r="CC176" s="34" t="s">
        <v>8</v>
      </c>
      <c r="CD176" s="35">
        <f>'[1]Формат ИПР'!HM173</f>
        <v>0</v>
      </c>
      <c r="CE176" s="35">
        <f>'[1]Формат ИПР'!HP173</f>
        <v>0</v>
      </c>
      <c r="CF176" s="35">
        <f>'[1]Формат ИПР'!HL173</f>
        <v>0</v>
      </c>
      <c r="CG176" s="35">
        <f>'[1]Формат ИПР'!HQ173</f>
        <v>0</v>
      </c>
      <c r="CH176" s="35">
        <f>'[1]Формат ИПР'!HN173</f>
        <v>0</v>
      </c>
      <c r="CI176" s="35">
        <f>'[1]Формат ИПР'!HO173</f>
        <v>0</v>
      </c>
      <c r="CJ176" s="36" t="str">
        <f>'[1]Формат ИПР'!UK173</f>
        <v>Объект не корректируется</v>
      </c>
    </row>
    <row r="177" spans="1:88" s="37" customFormat="1" ht="94.5" x14ac:dyDescent="0.25">
      <c r="A177" s="31" t="str">
        <f>'[1]Формат ИПР'!B174</f>
        <v>1.1.6</v>
      </c>
      <c r="B177" s="32" t="str">
        <f>'[1]Формат ИПР'!C174</f>
        <v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v>
      </c>
      <c r="C177" s="33" t="str">
        <f>'[1]Формат ИПР'!D174</f>
        <v>K_Che329</v>
      </c>
      <c r="D177" s="34" t="s">
        <v>8</v>
      </c>
      <c r="E177" s="35">
        <f>'[1]Формат ИПР'!EN174</f>
        <v>0</v>
      </c>
      <c r="F177" s="35">
        <f>'[1]Формат ИПР'!EQ174</f>
        <v>0</v>
      </c>
      <c r="G177" s="35">
        <f>'[1]Формат ИПР'!EM174</f>
        <v>0</v>
      </c>
      <c r="H177" s="35">
        <f>'[1]Формат ИПР'!ER174</f>
        <v>0</v>
      </c>
      <c r="I177" s="35">
        <f>'[1]Формат ИПР'!EO174</f>
        <v>0</v>
      </c>
      <c r="J177" s="35">
        <f>'[1]Формат ИПР'!EP174</f>
        <v>0</v>
      </c>
      <c r="K177" s="34" t="s">
        <v>8</v>
      </c>
      <c r="L177" s="35">
        <f>'[1]Формат ИПР'!EU174</f>
        <v>0</v>
      </c>
      <c r="M177" s="35">
        <f>'[1]Формат ИПР'!EX174</f>
        <v>0</v>
      </c>
      <c r="N177" s="35">
        <f>'[1]Формат ИПР'!ET174</f>
        <v>0</v>
      </c>
      <c r="O177" s="35">
        <f>'[1]Формат ИПР'!EY174</f>
        <v>0</v>
      </c>
      <c r="P177" s="35">
        <f>'[1]Формат ИПР'!EV174</f>
        <v>0</v>
      </c>
      <c r="Q177" s="35">
        <f>'[1]Формат ИПР'!EW174</f>
        <v>0</v>
      </c>
      <c r="R177" s="35" t="s">
        <v>8</v>
      </c>
      <c r="S177" s="35">
        <f>'[1]Формат ИПР'!FB174</f>
        <v>0</v>
      </c>
      <c r="T177" s="35">
        <f>'[1]Формат ИПР'!FE174</f>
        <v>0</v>
      </c>
      <c r="U177" s="35">
        <f>'[1]Формат ИПР'!FA174</f>
        <v>0</v>
      </c>
      <c r="V177" s="35">
        <f>'[1]Формат ИПР'!FF174</f>
        <v>0</v>
      </c>
      <c r="W177" s="35">
        <f>'[1]Формат ИПР'!FC174</f>
        <v>0</v>
      </c>
      <c r="X177" s="35">
        <f>'[1]Формат ИПР'!FD174</f>
        <v>0</v>
      </c>
      <c r="Y177" s="35" t="s">
        <v>8</v>
      </c>
      <c r="Z177" s="35">
        <f>'[1]Формат ИПР'!FI174</f>
        <v>0</v>
      </c>
      <c r="AA177" s="35">
        <f>'[1]Формат ИПР'!FL174</f>
        <v>0</v>
      </c>
      <c r="AB177" s="35">
        <f>'[1]Формат ИПР'!FH174</f>
        <v>0</v>
      </c>
      <c r="AC177" s="35">
        <f>'[1]Формат ИПР'!FM174</f>
        <v>0</v>
      </c>
      <c r="AD177" s="35">
        <f>'[1]Формат ИПР'!FJ174</f>
        <v>0</v>
      </c>
      <c r="AE177" s="35">
        <f>'[1]Формат ИПР'!FK174</f>
        <v>0</v>
      </c>
      <c r="AF177" s="35" t="s">
        <v>8</v>
      </c>
      <c r="AG177" s="35">
        <f>'[1]Формат ИПР'!FP174</f>
        <v>0</v>
      </c>
      <c r="AH177" s="35">
        <f>'[1]Формат ИПР'!FS174</f>
        <v>0</v>
      </c>
      <c r="AI177" s="35">
        <f>'[1]Формат ИПР'!FO174</f>
        <v>0</v>
      </c>
      <c r="AJ177" s="35">
        <f>'[1]Формат ИПР'!FT174</f>
        <v>0</v>
      </c>
      <c r="AK177" s="35">
        <f>'[1]Формат ИПР'!FQ174</f>
        <v>0</v>
      </c>
      <c r="AL177" s="35">
        <f>'[1]Формат ИПР'!FR174</f>
        <v>0</v>
      </c>
      <c r="AM177" s="35" t="s">
        <v>8</v>
      </c>
      <c r="AN177" s="35">
        <f>'[1]Формат ИПР'!FW174</f>
        <v>0</v>
      </c>
      <c r="AO177" s="35">
        <f>'[1]Формат ИПР'!FZ174</f>
        <v>0</v>
      </c>
      <c r="AP177" s="35">
        <f>'[1]Формат ИПР'!FV174</f>
        <v>0</v>
      </c>
      <c r="AQ177" s="35">
        <f>'[1]Формат ИПР'!GA174</f>
        <v>0</v>
      </c>
      <c r="AR177" s="35">
        <f>'[1]Формат ИПР'!FX174</f>
        <v>0</v>
      </c>
      <c r="AS177" s="35">
        <f>'[1]Формат ИПР'!FY174</f>
        <v>0</v>
      </c>
      <c r="AT177" s="34" t="s">
        <v>8</v>
      </c>
      <c r="AU177" s="35">
        <f>'[1]Формат ИПР'!GD174</f>
        <v>0</v>
      </c>
      <c r="AV177" s="35">
        <f>'[1]Формат ИПР'!GG174</f>
        <v>0</v>
      </c>
      <c r="AW177" s="35">
        <f>'[1]Формат ИПР'!GC174</f>
        <v>0</v>
      </c>
      <c r="AX177" s="35">
        <f>'[1]Формат ИПР'!GH174</f>
        <v>0</v>
      </c>
      <c r="AY177" s="35">
        <f>'[1]Формат ИПР'!GE174</f>
        <v>0</v>
      </c>
      <c r="AZ177" s="35">
        <f>'[1]Формат ИПР'!GF174</f>
        <v>0</v>
      </c>
      <c r="BA177" s="34" t="s">
        <v>8</v>
      </c>
      <c r="BB177" s="35">
        <f>'[1]Формат ИПР'!GK174</f>
        <v>0</v>
      </c>
      <c r="BC177" s="35">
        <f>'[1]Формат ИПР'!GN174</f>
        <v>0</v>
      </c>
      <c r="BD177" s="35">
        <f>'[1]Формат ИПР'!GJ174</f>
        <v>0</v>
      </c>
      <c r="BE177" s="35">
        <f>'[1]Формат ИПР'!GO174</f>
        <v>0</v>
      </c>
      <c r="BF177" s="35">
        <f>'[1]Формат ИПР'!GL174</f>
        <v>0</v>
      </c>
      <c r="BG177" s="35">
        <f>'[1]Формат ИПР'!GM174</f>
        <v>0</v>
      </c>
      <c r="BH177" s="34" t="s">
        <v>8</v>
      </c>
      <c r="BI177" s="35">
        <f>'[1]Формат ИПР'!GR174</f>
        <v>0</v>
      </c>
      <c r="BJ177" s="35">
        <f>'[1]Формат ИПР'!GU174</f>
        <v>0</v>
      </c>
      <c r="BK177" s="35">
        <f>'[1]Формат ИПР'!GQ174</f>
        <v>0</v>
      </c>
      <c r="BL177" s="35">
        <f>'[1]Формат ИПР'!GV174</f>
        <v>0</v>
      </c>
      <c r="BM177" s="35">
        <f>'[1]Формат ИПР'!GS174</f>
        <v>0</v>
      </c>
      <c r="BN177" s="35">
        <f>'[1]Формат ИПР'!GT174</f>
        <v>0</v>
      </c>
      <c r="BO177" s="34" t="s">
        <v>8</v>
      </c>
      <c r="BP177" s="35">
        <f>'[1]Формат ИПР'!GY174</f>
        <v>0</v>
      </c>
      <c r="BQ177" s="35">
        <f>'[1]Формат ИПР'!HB174</f>
        <v>0</v>
      </c>
      <c r="BR177" s="35">
        <f>'[1]Формат ИПР'!GX174</f>
        <v>0</v>
      </c>
      <c r="BS177" s="35">
        <f>'[1]Формат ИПР'!HC174</f>
        <v>0</v>
      </c>
      <c r="BT177" s="35">
        <f>'[1]Формат ИПР'!GZ174</f>
        <v>0</v>
      </c>
      <c r="BU177" s="35">
        <f>'[1]Формат ИПР'!HA174</f>
        <v>0</v>
      </c>
      <c r="BV177" s="34" t="s">
        <v>8</v>
      </c>
      <c r="BW177" s="35">
        <f>'[1]Формат ИПР'!HF174</f>
        <v>0</v>
      </c>
      <c r="BX177" s="35">
        <f>'[1]Формат ИПР'!HI174</f>
        <v>0</v>
      </c>
      <c r="BY177" s="35">
        <f>'[1]Формат ИПР'!HE174</f>
        <v>0</v>
      </c>
      <c r="BZ177" s="35">
        <f>'[1]Формат ИПР'!HJ174</f>
        <v>0</v>
      </c>
      <c r="CA177" s="35">
        <f>'[1]Формат ИПР'!HG174</f>
        <v>0</v>
      </c>
      <c r="CB177" s="35">
        <f>'[1]Формат ИПР'!HH174</f>
        <v>0</v>
      </c>
      <c r="CC177" s="34" t="s">
        <v>8</v>
      </c>
      <c r="CD177" s="35">
        <f>'[1]Формат ИПР'!HM174</f>
        <v>0</v>
      </c>
      <c r="CE177" s="35">
        <f>'[1]Формат ИПР'!HP174</f>
        <v>0</v>
      </c>
      <c r="CF177" s="35">
        <f>'[1]Формат ИПР'!HL174</f>
        <v>0</v>
      </c>
      <c r="CG177" s="35">
        <f>'[1]Формат ИПР'!HQ174</f>
        <v>0</v>
      </c>
      <c r="CH177" s="35">
        <f>'[1]Формат ИПР'!HN174</f>
        <v>0</v>
      </c>
      <c r="CI177" s="35">
        <f>'[1]Формат ИПР'!HO174</f>
        <v>0</v>
      </c>
      <c r="CJ177" s="36" t="str">
        <f>'[1]Формат ИПР'!UK174</f>
        <v>Объект не корректируется</v>
      </c>
    </row>
    <row r="178" spans="1:88" s="37" customFormat="1" ht="78.75" x14ac:dyDescent="0.25">
      <c r="A178" s="31" t="str">
        <f>'[1]Формат ИПР'!B175</f>
        <v>1.1.6</v>
      </c>
      <c r="B178" s="32" t="str">
        <f>'[1]Формат ИПР'!C175</f>
        <v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v>
      </c>
      <c r="C178" s="33" t="str">
        <f>'[1]Формат ИПР'!D175</f>
        <v>K_Che330</v>
      </c>
      <c r="D178" s="34" t="s">
        <v>8</v>
      </c>
      <c r="E178" s="35">
        <f>'[1]Формат ИПР'!EN175</f>
        <v>0</v>
      </c>
      <c r="F178" s="35">
        <f>'[1]Формат ИПР'!EQ175</f>
        <v>0</v>
      </c>
      <c r="G178" s="35">
        <f>'[1]Формат ИПР'!EM175</f>
        <v>0</v>
      </c>
      <c r="H178" s="35">
        <f>'[1]Формат ИПР'!ER175</f>
        <v>0</v>
      </c>
      <c r="I178" s="35">
        <f>'[1]Формат ИПР'!EO175</f>
        <v>0</v>
      </c>
      <c r="J178" s="35">
        <f>'[1]Формат ИПР'!EP175</f>
        <v>0</v>
      </c>
      <c r="K178" s="34" t="s">
        <v>8</v>
      </c>
      <c r="L178" s="35">
        <f>'[1]Формат ИПР'!EU175</f>
        <v>0</v>
      </c>
      <c r="M178" s="35">
        <f>'[1]Формат ИПР'!EX175</f>
        <v>0</v>
      </c>
      <c r="N178" s="35">
        <f>'[1]Формат ИПР'!ET175</f>
        <v>0</v>
      </c>
      <c r="O178" s="35">
        <f>'[1]Формат ИПР'!EY175</f>
        <v>0</v>
      </c>
      <c r="P178" s="35">
        <f>'[1]Формат ИПР'!EV175</f>
        <v>0</v>
      </c>
      <c r="Q178" s="35">
        <f>'[1]Формат ИПР'!EW175</f>
        <v>0</v>
      </c>
      <c r="R178" s="35" t="s">
        <v>8</v>
      </c>
      <c r="S178" s="35">
        <f>'[1]Формат ИПР'!FB175</f>
        <v>0</v>
      </c>
      <c r="T178" s="35">
        <f>'[1]Формат ИПР'!FE175</f>
        <v>0</v>
      </c>
      <c r="U178" s="35">
        <f>'[1]Формат ИПР'!FA175</f>
        <v>0</v>
      </c>
      <c r="V178" s="35">
        <f>'[1]Формат ИПР'!FF175</f>
        <v>0</v>
      </c>
      <c r="W178" s="35">
        <f>'[1]Формат ИПР'!FC175</f>
        <v>0</v>
      </c>
      <c r="X178" s="35">
        <f>'[1]Формат ИПР'!FD175</f>
        <v>0</v>
      </c>
      <c r="Y178" s="35" t="s">
        <v>8</v>
      </c>
      <c r="Z178" s="35">
        <f>'[1]Формат ИПР'!FI175</f>
        <v>0</v>
      </c>
      <c r="AA178" s="35">
        <f>'[1]Формат ИПР'!FL175</f>
        <v>0</v>
      </c>
      <c r="AB178" s="35">
        <f>'[1]Формат ИПР'!FH175</f>
        <v>0</v>
      </c>
      <c r="AC178" s="35">
        <f>'[1]Формат ИПР'!FM175</f>
        <v>0</v>
      </c>
      <c r="AD178" s="35">
        <f>'[1]Формат ИПР'!FJ175</f>
        <v>0</v>
      </c>
      <c r="AE178" s="35">
        <f>'[1]Формат ИПР'!FK175</f>
        <v>0</v>
      </c>
      <c r="AF178" s="35" t="s">
        <v>8</v>
      </c>
      <c r="AG178" s="35">
        <f>'[1]Формат ИПР'!FP175</f>
        <v>0</v>
      </c>
      <c r="AH178" s="35">
        <f>'[1]Формат ИПР'!FS175</f>
        <v>0</v>
      </c>
      <c r="AI178" s="35">
        <f>'[1]Формат ИПР'!FO175</f>
        <v>0</v>
      </c>
      <c r="AJ178" s="35">
        <f>'[1]Формат ИПР'!FT175</f>
        <v>0</v>
      </c>
      <c r="AK178" s="35">
        <f>'[1]Формат ИПР'!FQ175</f>
        <v>0</v>
      </c>
      <c r="AL178" s="35">
        <f>'[1]Формат ИПР'!FR175</f>
        <v>0</v>
      </c>
      <c r="AM178" s="35" t="s">
        <v>8</v>
      </c>
      <c r="AN178" s="35">
        <f>'[1]Формат ИПР'!FW175</f>
        <v>0</v>
      </c>
      <c r="AO178" s="35">
        <f>'[1]Формат ИПР'!FZ175</f>
        <v>0</v>
      </c>
      <c r="AP178" s="35">
        <f>'[1]Формат ИПР'!FV175</f>
        <v>0</v>
      </c>
      <c r="AQ178" s="35">
        <f>'[1]Формат ИПР'!GA175</f>
        <v>0</v>
      </c>
      <c r="AR178" s="35">
        <f>'[1]Формат ИПР'!FX175</f>
        <v>0</v>
      </c>
      <c r="AS178" s="35">
        <f>'[1]Формат ИПР'!FY175</f>
        <v>0</v>
      </c>
      <c r="AT178" s="34" t="s">
        <v>8</v>
      </c>
      <c r="AU178" s="35">
        <f>'[1]Формат ИПР'!GD175</f>
        <v>0</v>
      </c>
      <c r="AV178" s="35">
        <f>'[1]Формат ИПР'!GG175</f>
        <v>0</v>
      </c>
      <c r="AW178" s="35">
        <f>'[1]Формат ИПР'!GC175</f>
        <v>0</v>
      </c>
      <c r="AX178" s="35">
        <f>'[1]Формат ИПР'!GH175</f>
        <v>0</v>
      </c>
      <c r="AY178" s="35">
        <f>'[1]Формат ИПР'!GE175</f>
        <v>0</v>
      </c>
      <c r="AZ178" s="35">
        <f>'[1]Формат ИПР'!GF175</f>
        <v>0</v>
      </c>
      <c r="BA178" s="34" t="s">
        <v>8</v>
      </c>
      <c r="BB178" s="35">
        <f>'[1]Формат ИПР'!GK175</f>
        <v>0</v>
      </c>
      <c r="BC178" s="35">
        <f>'[1]Формат ИПР'!GN175</f>
        <v>0</v>
      </c>
      <c r="BD178" s="35">
        <f>'[1]Формат ИПР'!GJ175</f>
        <v>0</v>
      </c>
      <c r="BE178" s="35">
        <f>'[1]Формат ИПР'!GO175</f>
        <v>0</v>
      </c>
      <c r="BF178" s="35">
        <f>'[1]Формат ИПР'!GL175</f>
        <v>0</v>
      </c>
      <c r="BG178" s="35">
        <f>'[1]Формат ИПР'!GM175</f>
        <v>0</v>
      </c>
      <c r="BH178" s="34" t="s">
        <v>8</v>
      </c>
      <c r="BI178" s="35">
        <f>'[1]Формат ИПР'!GR175</f>
        <v>0</v>
      </c>
      <c r="BJ178" s="35">
        <f>'[1]Формат ИПР'!GU175</f>
        <v>0</v>
      </c>
      <c r="BK178" s="35">
        <f>'[1]Формат ИПР'!GQ175</f>
        <v>0</v>
      </c>
      <c r="BL178" s="35">
        <f>'[1]Формат ИПР'!GV175</f>
        <v>0</v>
      </c>
      <c r="BM178" s="35">
        <f>'[1]Формат ИПР'!GS175</f>
        <v>0</v>
      </c>
      <c r="BN178" s="35">
        <f>'[1]Формат ИПР'!GT175</f>
        <v>0</v>
      </c>
      <c r="BO178" s="34" t="s">
        <v>8</v>
      </c>
      <c r="BP178" s="35">
        <f>'[1]Формат ИПР'!GY175</f>
        <v>0</v>
      </c>
      <c r="BQ178" s="35">
        <f>'[1]Формат ИПР'!HB175</f>
        <v>0</v>
      </c>
      <c r="BR178" s="35">
        <f>'[1]Формат ИПР'!GX175</f>
        <v>0</v>
      </c>
      <c r="BS178" s="35">
        <f>'[1]Формат ИПР'!HC175</f>
        <v>0</v>
      </c>
      <c r="BT178" s="35">
        <f>'[1]Формат ИПР'!GZ175</f>
        <v>0</v>
      </c>
      <c r="BU178" s="35">
        <f>'[1]Формат ИПР'!HA175</f>
        <v>0</v>
      </c>
      <c r="BV178" s="34" t="s">
        <v>8</v>
      </c>
      <c r="BW178" s="35">
        <f>'[1]Формат ИПР'!HF175</f>
        <v>0</v>
      </c>
      <c r="BX178" s="35">
        <f>'[1]Формат ИПР'!HI175</f>
        <v>0</v>
      </c>
      <c r="BY178" s="35">
        <f>'[1]Формат ИПР'!HE175</f>
        <v>0</v>
      </c>
      <c r="BZ178" s="35">
        <f>'[1]Формат ИПР'!HJ175</f>
        <v>0</v>
      </c>
      <c r="CA178" s="35">
        <f>'[1]Формат ИПР'!HG175</f>
        <v>0</v>
      </c>
      <c r="CB178" s="35">
        <f>'[1]Формат ИПР'!HH175</f>
        <v>0</v>
      </c>
      <c r="CC178" s="34" t="s">
        <v>8</v>
      </c>
      <c r="CD178" s="35">
        <f>'[1]Формат ИПР'!HM175</f>
        <v>0</v>
      </c>
      <c r="CE178" s="35">
        <f>'[1]Формат ИПР'!HP175</f>
        <v>0</v>
      </c>
      <c r="CF178" s="35">
        <f>'[1]Формат ИПР'!HL175</f>
        <v>0</v>
      </c>
      <c r="CG178" s="35">
        <f>'[1]Формат ИПР'!HQ175</f>
        <v>0</v>
      </c>
      <c r="CH178" s="35">
        <f>'[1]Формат ИПР'!HN175</f>
        <v>0</v>
      </c>
      <c r="CI178" s="35">
        <f>'[1]Формат ИПР'!HO175</f>
        <v>0</v>
      </c>
      <c r="CJ178" s="36" t="str">
        <f>'[1]Формат ИПР'!UK175</f>
        <v>Объект не корректируется</v>
      </c>
    </row>
    <row r="179" spans="1:88" s="37" customFormat="1" ht="78.75" x14ac:dyDescent="0.25">
      <c r="A179" s="31" t="str">
        <f>'[1]Формат ИПР'!B176</f>
        <v>1.1.6</v>
      </c>
      <c r="B179" s="32" t="str">
        <f>'[1]Формат ИПР'!C176</f>
        <v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v>
      </c>
      <c r="C179" s="33" t="str">
        <f>'[1]Формат ИПР'!D176</f>
        <v>K_Che332</v>
      </c>
      <c r="D179" s="34" t="s">
        <v>8</v>
      </c>
      <c r="E179" s="35">
        <f>'[1]Формат ИПР'!EN176</f>
        <v>0</v>
      </c>
      <c r="F179" s="35">
        <f>'[1]Формат ИПР'!EQ176</f>
        <v>0</v>
      </c>
      <c r="G179" s="35">
        <f>'[1]Формат ИПР'!EM176</f>
        <v>0</v>
      </c>
      <c r="H179" s="35">
        <f>'[1]Формат ИПР'!ER176</f>
        <v>0</v>
      </c>
      <c r="I179" s="35">
        <f>'[1]Формат ИПР'!EO176</f>
        <v>0</v>
      </c>
      <c r="J179" s="35">
        <f>'[1]Формат ИПР'!EP176</f>
        <v>0</v>
      </c>
      <c r="K179" s="34" t="s">
        <v>8</v>
      </c>
      <c r="L179" s="35">
        <f>'[1]Формат ИПР'!EU176</f>
        <v>0</v>
      </c>
      <c r="M179" s="35">
        <f>'[1]Формат ИПР'!EX176</f>
        <v>0</v>
      </c>
      <c r="N179" s="35">
        <f>'[1]Формат ИПР'!ET176</f>
        <v>0</v>
      </c>
      <c r="O179" s="35">
        <f>'[1]Формат ИПР'!EY176</f>
        <v>0</v>
      </c>
      <c r="P179" s="35">
        <f>'[1]Формат ИПР'!EV176</f>
        <v>0</v>
      </c>
      <c r="Q179" s="35">
        <f>'[1]Формат ИПР'!EW176</f>
        <v>0</v>
      </c>
      <c r="R179" s="35" t="s">
        <v>8</v>
      </c>
      <c r="S179" s="35">
        <f>'[1]Формат ИПР'!FB176</f>
        <v>0</v>
      </c>
      <c r="T179" s="35">
        <f>'[1]Формат ИПР'!FE176</f>
        <v>0</v>
      </c>
      <c r="U179" s="35">
        <f>'[1]Формат ИПР'!FA176</f>
        <v>0</v>
      </c>
      <c r="V179" s="35">
        <f>'[1]Формат ИПР'!FF176</f>
        <v>0</v>
      </c>
      <c r="W179" s="35">
        <f>'[1]Формат ИПР'!FC176</f>
        <v>0</v>
      </c>
      <c r="X179" s="35">
        <f>'[1]Формат ИПР'!FD176</f>
        <v>0</v>
      </c>
      <c r="Y179" s="35" t="s">
        <v>8</v>
      </c>
      <c r="Z179" s="35">
        <f>'[1]Формат ИПР'!FI176</f>
        <v>0</v>
      </c>
      <c r="AA179" s="35">
        <f>'[1]Формат ИПР'!FL176</f>
        <v>0</v>
      </c>
      <c r="AB179" s="35">
        <f>'[1]Формат ИПР'!FH176</f>
        <v>0</v>
      </c>
      <c r="AC179" s="35">
        <f>'[1]Формат ИПР'!FM176</f>
        <v>0</v>
      </c>
      <c r="AD179" s="35">
        <f>'[1]Формат ИПР'!FJ176</f>
        <v>0</v>
      </c>
      <c r="AE179" s="35">
        <f>'[1]Формат ИПР'!FK176</f>
        <v>0</v>
      </c>
      <c r="AF179" s="35" t="s">
        <v>8</v>
      </c>
      <c r="AG179" s="35">
        <f>'[1]Формат ИПР'!FP176</f>
        <v>0</v>
      </c>
      <c r="AH179" s="35">
        <f>'[1]Формат ИПР'!FS176</f>
        <v>0</v>
      </c>
      <c r="AI179" s="35">
        <f>'[1]Формат ИПР'!FO176</f>
        <v>0</v>
      </c>
      <c r="AJ179" s="35">
        <f>'[1]Формат ИПР'!FT176</f>
        <v>0</v>
      </c>
      <c r="AK179" s="35">
        <f>'[1]Формат ИПР'!FQ176</f>
        <v>0</v>
      </c>
      <c r="AL179" s="35">
        <f>'[1]Формат ИПР'!FR176</f>
        <v>0</v>
      </c>
      <c r="AM179" s="35" t="s">
        <v>8</v>
      </c>
      <c r="AN179" s="35">
        <f>'[1]Формат ИПР'!FW176</f>
        <v>0</v>
      </c>
      <c r="AO179" s="35">
        <f>'[1]Формат ИПР'!FZ176</f>
        <v>0</v>
      </c>
      <c r="AP179" s="35">
        <f>'[1]Формат ИПР'!FV176</f>
        <v>0</v>
      </c>
      <c r="AQ179" s="35">
        <f>'[1]Формат ИПР'!GA176</f>
        <v>0</v>
      </c>
      <c r="AR179" s="35">
        <f>'[1]Формат ИПР'!FX176</f>
        <v>0</v>
      </c>
      <c r="AS179" s="35">
        <f>'[1]Формат ИПР'!FY176</f>
        <v>0</v>
      </c>
      <c r="AT179" s="34" t="s">
        <v>8</v>
      </c>
      <c r="AU179" s="35">
        <f>'[1]Формат ИПР'!GD176</f>
        <v>0</v>
      </c>
      <c r="AV179" s="35">
        <f>'[1]Формат ИПР'!GG176</f>
        <v>0</v>
      </c>
      <c r="AW179" s="35">
        <f>'[1]Формат ИПР'!GC176</f>
        <v>0</v>
      </c>
      <c r="AX179" s="35">
        <f>'[1]Формат ИПР'!GH176</f>
        <v>0</v>
      </c>
      <c r="AY179" s="35">
        <f>'[1]Формат ИПР'!GE176</f>
        <v>0</v>
      </c>
      <c r="AZ179" s="35">
        <f>'[1]Формат ИПР'!GF176</f>
        <v>0</v>
      </c>
      <c r="BA179" s="34" t="s">
        <v>8</v>
      </c>
      <c r="BB179" s="35">
        <f>'[1]Формат ИПР'!GK176</f>
        <v>0</v>
      </c>
      <c r="BC179" s="35">
        <f>'[1]Формат ИПР'!GN176</f>
        <v>0</v>
      </c>
      <c r="BD179" s="35">
        <f>'[1]Формат ИПР'!GJ176</f>
        <v>0</v>
      </c>
      <c r="BE179" s="35">
        <f>'[1]Формат ИПР'!GO176</f>
        <v>0</v>
      </c>
      <c r="BF179" s="35">
        <f>'[1]Формат ИПР'!GL176</f>
        <v>0</v>
      </c>
      <c r="BG179" s="35">
        <f>'[1]Формат ИПР'!GM176</f>
        <v>0</v>
      </c>
      <c r="BH179" s="34" t="s">
        <v>8</v>
      </c>
      <c r="BI179" s="35">
        <f>'[1]Формат ИПР'!GR176</f>
        <v>0</v>
      </c>
      <c r="BJ179" s="35">
        <f>'[1]Формат ИПР'!GU176</f>
        <v>0</v>
      </c>
      <c r="BK179" s="35">
        <f>'[1]Формат ИПР'!GQ176</f>
        <v>0</v>
      </c>
      <c r="BL179" s="35">
        <f>'[1]Формат ИПР'!GV176</f>
        <v>0</v>
      </c>
      <c r="BM179" s="35">
        <f>'[1]Формат ИПР'!GS176</f>
        <v>0</v>
      </c>
      <c r="BN179" s="35">
        <f>'[1]Формат ИПР'!GT176</f>
        <v>0</v>
      </c>
      <c r="BO179" s="34" t="s">
        <v>8</v>
      </c>
      <c r="BP179" s="35">
        <f>'[1]Формат ИПР'!GY176</f>
        <v>0</v>
      </c>
      <c r="BQ179" s="35">
        <f>'[1]Формат ИПР'!HB176</f>
        <v>0</v>
      </c>
      <c r="BR179" s="35">
        <f>'[1]Формат ИПР'!GX176</f>
        <v>0</v>
      </c>
      <c r="BS179" s="35">
        <f>'[1]Формат ИПР'!HC176</f>
        <v>0</v>
      </c>
      <c r="BT179" s="35">
        <f>'[1]Формат ИПР'!GZ176</f>
        <v>0</v>
      </c>
      <c r="BU179" s="35">
        <f>'[1]Формат ИПР'!HA176</f>
        <v>0</v>
      </c>
      <c r="BV179" s="34" t="s">
        <v>8</v>
      </c>
      <c r="BW179" s="35">
        <f>'[1]Формат ИПР'!HF176</f>
        <v>0</v>
      </c>
      <c r="BX179" s="35">
        <f>'[1]Формат ИПР'!HI176</f>
        <v>0</v>
      </c>
      <c r="BY179" s="35">
        <f>'[1]Формат ИПР'!HE176</f>
        <v>0</v>
      </c>
      <c r="BZ179" s="35">
        <f>'[1]Формат ИПР'!HJ176</f>
        <v>0</v>
      </c>
      <c r="CA179" s="35">
        <f>'[1]Формат ИПР'!HG176</f>
        <v>0</v>
      </c>
      <c r="CB179" s="35">
        <f>'[1]Формат ИПР'!HH176</f>
        <v>0</v>
      </c>
      <c r="CC179" s="34" t="s">
        <v>8</v>
      </c>
      <c r="CD179" s="35">
        <f>'[1]Формат ИПР'!HM176</f>
        <v>0</v>
      </c>
      <c r="CE179" s="35">
        <f>'[1]Формат ИПР'!HP176</f>
        <v>0</v>
      </c>
      <c r="CF179" s="35">
        <f>'[1]Формат ИПР'!HL176</f>
        <v>0</v>
      </c>
      <c r="CG179" s="35">
        <f>'[1]Формат ИПР'!HQ176</f>
        <v>0</v>
      </c>
      <c r="CH179" s="35">
        <f>'[1]Формат ИПР'!HN176</f>
        <v>0</v>
      </c>
      <c r="CI179" s="35">
        <f>'[1]Формат ИПР'!HO176</f>
        <v>0</v>
      </c>
      <c r="CJ179" s="36" t="str">
        <f>'[1]Формат ИПР'!UK176</f>
        <v>Объект не корректируется</v>
      </c>
    </row>
    <row r="180" spans="1:88" s="37" customFormat="1" ht="78.75" x14ac:dyDescent="0.25">
      <c r="A180" s="31" t="str">
        <f>'[1]Формат ИПР'!B177</f>
        <v>1.1.6</v>
      </c>
      <c r="B180" s="32" t="str">
        <f>'[1]Формат ИПР'!C177</f>
        <v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v>
      </c>
      <c r="C180" s="33" t="str">
        <f>'[1]Формат ИПР'!D177</f>
        <v>K_Che333</v>
      </c>
      <c r="D180" s="34" t="s">
        <v>8</v>
      </c>
      <c r="E180" s="35">
        <f>'[1]Формат ИПР'!EN177</f>
        <v>0</v>
      </c>
      <c r="F180" s="35">
        <f>'[1]Формат ИПР'!EQ177</f>
        <v>0</v>
      </c>
      <c r="G180" s="35">
        <f>'[1]Формат ИПР'!EM177</f>
        <v>0</v>
      </c>
      <c r="H180" s="35">
        <f>'[1]Формат ИПР'!ER177</f>
        <v>0</v>
      </c>
      <c r="I180" s="35">
        <f>'[1]Формат ИПР'!EO177</f>
        <v>0</v>
      </c>
      <c r="J180" s="35">
        <f>'[1]Формат ИПР'!EP177</f>
        <v>0</v>
      </c>
      <c r="K180" s="34" t="s">
        <v>8</v>
      </c>
      <c r="L180" s="35">
        <f>'[1]Формат ИПР'!EU177</f>
        <v>0</v>
      </c>
      <c r="M180" s="35">
        <f>'[1]Формат ИПР'!EX177</f>
        <v>0</v>
      </c>
      <c r="N180" s="35">
        <f>'[1]Формат ИПР'!ET177</f>
        <v>0</v>
      </c>
      <c r="O180" s="35">
        <f>'[1]Формат ИПР'!EY177</f>
        <v>0</v>
      </c>
      <c r="P180" s="35">
        <f>'[1]Формат ИПР'!EV177</f>
        <v>0</v>
      </c>
      <c r="Q180" s="35">
        <f>'[1]Формат ИПР'!EW177</f>
        <v>0</v>
      </c>
      <c r="R180" s="35" t="s">
        <v>8</v>
      </c>
      <c r="S180" s="35">
        <f>'[1]Формат ИПР'!FB177</f>
        <v>0</v>
      </c>
      <c r="T180" s="35">
        <f>'[1]Формат ИПР'!FE177</f>
        <v>0</v>
      </c>
      <c r="U180" s="35">
        <f>'[1]Формат ИПР'!FA177</f>
        <v>0</v>
      </c>
      <c r="V180" s="35">
        <f>'[1]Формат ИПР'!FF177</f>
        <v>0</v>
      </c>
      <c r="W180" s="35">
        <f>'[1]Формат ИПР'!FC177</f>
        <v>0</v>
      </c>
      <c r="X180" s="35">
        <f>'[1]Формат ИПР'!FD177</f>
        <v>0</v>
      </c>
      <c r="Y180" s="35" t="s">
        <v>8</v>
      </c>
      <c r="Z180" s="35">
        <f>'[1]Формат ИПР'!FI177</f>
        <v>0</v>
      </c>
      <c r="AA180" s="35">
        <f>'[1]Формат ИПР'!FL177</f>
        <v>0</v>
      </c>
      <c r="AB180" s="35">
        <f>'[1]Формат ИПР'!FH177</f>
        <v>0</v>
      </c>
      <c r="AC180" s="35">
        <f>'[1]Формат ИПР'!FM177</f>
        <v>0</v>
      </c>
      <c r="AD180" s="35">
        <f>'[1]Формат ИПР'!FJ177</f>
        <v>0</v>
      </c>
      <c r="AE180" s="35">
        <f>'[1]Формат ИПР'!FK177</f>
        <v>0</v>
      </c>
      <c r="AF180" s="35" t="s">
        <v>8</v>
      </c>
      <c r="AG180" s="35">
        <f>'[1]Формат ИПР'!FP177</f>
        <v>0</v>
      </c>
      <c r="AH180" s="35">
        <f>'[1]Формат ИПР'!FS177</f>
        <v>0</v>
      </c>
      <c r="AI180" s="35">
        <f>'[1]Формат ИПР'!FO177</f>
        <v>0</v>
      </c>
      <c r="AJ180" s="35">
        <f>'[1]Формат ИПР'!FT177</f>
        <v>0</v>
      </c>
      <c r="AK180" s="35">
        <f>'[1]Формат ИПР'!FQ177</f>
        <v>0</v>
      </c>
      <c r="AL180" s="35">
        <f>'[1]Формат ИПР'!FR177</f>
        <v>0</v>
      </c>
      <c r="AM180" s="35" t="s">
        <v>8</v>
      </c>
      <c r="AN180" s="35">
        <f>'[1]Формат ИПР'!FW177</f>
        <v>0</v>
      </c>
      <c r="AO180" s="35">
        <f>'[1]Формат ИПР'!FZ177</f>
        <v>0</v>
      </c>
      <c r="AP180" s="35">
        <f>'[1]Формат ИПР'!FV177</f>
        <v>0</v>
      </c>
      <c r="AQ180" s="35">
        <f>'[1]Формат ИПР'!GA177</f>
        <v>0</v>
      </c>
      <c r="AR180" s="35">
        <f>'[1]Формат ИПР'!FX177</f>
        <v>0</v>
      </c>
      <c r="AS180" s="35">
        <f>'[1]Формат ИПР'!FY177</f>
        <v>0</v>
      </c>
      <c r="AT180" s="34" t="s">
        <v>8</v>
      </c>
      <c r="AU180" s="35">
        <f>'[1]Формат ИПР'!GD177</f>
        <v>0</v>
      </c>
      <c r="AV180" s="35">
        <f>'[1]Формат ИПР'!GG177</f>
        <v>0</v>
      </c>
      <c r="AW180" s="35">
        <f>'[1]Формат ИПР'!GC177</f>
        <v>0</v>
      </c>
      <c r="AX180" s="35">
        <f>'[1]Формат ИПР'!GH177</f>
        <v>0</v>
      </c>
      <c r="AY180" s="35">
        <f>'[1]Формат ИПР'!GE177</f>
        <v>0</v>
      </c>
      <c r="AZ180" s="35">
        <f>'[1]Формат ИПР'!GF177</f>
        <v>0</v>
      </c>
      <c r="BA180" s="34" t="s">
        <v>8</v>
      </c>
      <c r="BB180" s="35">
        <f>'[1]Формат ИПР'!GK177</f>
        <v>0</v>
      </c>
      <c r="BC180" s="35">
        <f>'[1]Формат ИПР'!GN177</f>
        <v>0</v>
      </c>
      <c r="BD180" s="35">
        <f>'[1]Формат ИПР'!GJ177</f>
        <v>0</v>
      </c>
      <c r="BE180" s="35">
        <f>'[1]Формат ИПР'!GO177</f>
        <v>0</v>
      </c>
      <c r="BF180" s="35">
        <f>'[1]Формат ИПР'!GL177</f>
        <v>0</v>
      </c>
      <c r="BG180" s="35">
        <f>'[1]Формат ИПР'!GM177</f>
        <v>0</v>
      </c>
      <c r="BH180" s="34" t="s">
        <v>8</v>
      </c>
      <c r="BI180" s="35">
        <f>'[1]Формат ИПР'!GR177</f>
        <v>0</v>
      </c>
      <c r="BJ180" s="35">
        <f>'[1]Формат ИПР'!GU177</f>
        <v>0</v>
      </c>
      <c r="BK180" s="35">
        <f>'[1]Формат ИПР'!GQ177</f>
        <v>0</v>
      </c>
      <c r="BL180" s="35">
        <f>'[1]Формат ИПР'!GV177</f>
        <v>0</v>
      </c>
      <c r="BM180" s="35">
        <f>'[1]Формат ИПР'!GS177</f>
        <v>0</v>
      </c>
      <c r="BN180" s="35">
        <f>'[1]Формат ИПР'!GT177</f>
        <v>0</v>
      </c>
      <c r="BO180" s="34" t="s">
        <v>8</v>
      </c>
      <c r="BP180" s="35">
        <f>'[1]Формат ИПР'!GY177</f>
        <v>0</v>
      </c>
      <c r="BQ180" s="35">
        <f>'[1]Формат ИПР'!HB177</f>
        <v>0</v>
      </c>
      <c r="BR180" s="35">
        <f>'[1]Формат ИПР'!GX177</f>
        <v>0</v>
      </c>
      <c r="BS180" s="35">
        <f>'[1]Формат ИПР'!HC177</f>
        <v>0</v>
      </c>
      <c r="BT180" s="35">
        <f>'[1]Формат ИПР'!GZ177</f>
        <v>0</v>
      </c>
      <c r="BU180" s="35">
        <f>'[1]Формат ИПР'!HA177</f>
        <v>0</v>
      </c>
      <c r="BV180" s="34" t="s">
        <v>8</v>
      </c>
      <c r="BW180" s="35">
        <f>'[1]Формат ИПР'!HF177</f>
        <v>0</v>
      </c>
      <c r="BX180" s="35">
        <f>'[1]Формат ИПР'!HI177</f>
        <v>0</v>
      </c>
      <c r="BY180" s="35">
        <f>'[1]Формат ИПР'!HE177</f>
        <v>0</v>
      </c>
      <c r="BZ180" s="35">
        <f>'[1]Формат ИПР'!HJ177</f>
        <v>0</v>
      </c>
      <c r="CA180" s="35">
        <f>'[1]Формат ИПР'!HG177</f>
        <v>0</v>
      </c>
      <c r="CB180" s="35">
        <f>'[1]Формат ИПР'!HH177</f>
        <v>0</v>
      </c>
      <c r="CC180" s="34" t="s">
        <v>8</v>
      </c>
      <c r="CD180" s="35">
        <f>'[1]Формат ИПР'!HM177</f>
        <v>0</v>
      </c>
      <c r="CE180" s="35">
        <f>'[1]Формат ИПР'!HP177</f>
        <v>0</v>
      </c>
      <c r="CF180" s="35">
        <f>'[1]Формат ИПР'!HL177</f>
        <v>0</v>
      </c>
      <c r="CG180" s="35">
        <f>'[1]Формат ИПР'!HQ177</f>
        <v>0</v>
      </c>
      <c r="CH180" s="35">
        <f>'[1]Формат ИПР'!HN177</f>
        <v>0</v>
      </c>
      <c r="CI180" s="35">
        <f>'[1]Формат ИПР'!HO177</f>
        <v>0</v>
      </c>
      <c r="CJ180" s="36" t="str">
        <f>'[1]Формат ИПР'!UK177</f>
        <v>Объект не корректируется</v>
      </c>
    </row>
    <row r="181" spans="1:88" s="37" customFormat="1" ht="94.5" x14ac:dyDescent="0.25">
      <c r="A181" s="31" t="str">
        <f>'[1]Формат ИПР'!B178</f>
        <v>1.1.6</v>
      </c>
      <c r="B181" s="32" t="str">
        <f>'[1]Формат ИПР'!C178</f>
        <v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v>
      </c>
      <c r="C181" s="33" t="str">
        <f>'[1]Формат ИПР'!D178</f>
        <v>K_Che334</v>
      </c>
      <c r="D181" s="34" t="s">
        <v>8</v>
      </c>
      <c r="E181" s="35">
        <f>'[1]Формат ИПР'!EN178</f>
        <v>0</v>
      </c>
      <c r="F181" s="35">
        <f>'[1]Формат ИПР'!EQ178</f>
        <v>0</v>
      </c>
      <c r="G181" s="35">
        <f>'[1]Формат ИПР'!EM178</f>
        <v>0</v>
      </c>
      <c r="H181" s="35">
        <f>'[1]Формат ИПР'!ER178</f>
        <v>0</v>
      </c>
      <c r="I181" s="35">
        <f>'[1]Формат ИПР'!EO178</f>
        <v>0</v>
      </c>
      <c r="J181" s="35">
        <f>'[1]Формат ИПР'!EP178</f>
        <v>0</v>
      </c>
      <c r="K181" s="34" t="s">
        <v>8</v>
      </c>
      <c r="L181" s="35">
        <f>'[1]Формат ИПР'!EU178</f>
        <v>0</v>
      </c>
      <c r="M181" s="35">
        <f>'[1]Формат ИПР'!EX178</f>
        <v>0</v>
      </c>
      <c r="N181" s="35">
        <f>'[1]Формат ИПР'!ET178</f>
        <v>0</v>
      </c>
      <c r="O181" s="35">
        <f>'[1]Формат ИПР'!EY178</f>
        <v>0</v>
      </c>
      <c r="P181" s="35">
        <f>'[1]Формат ИПР'!EV178</f>
        <v>0</v>
      </c>
      <c r="Q181" s="35">
        <f>'[1]Формат ИПР'!EW178</f>
        <v>0</v>
      </c>
      <c r="R181" s="35" t="s">
        <v>8</v>
      </c>
      <c r="S181" s="35">
        <f>'[1]Формат ИПР'!FB178</f>
        <v>0</v>
      </c>
      <c r="T181" s="35">
        <f>'[1]Формат ИПР'!FE178</f>
        <v>0</v>
      </c>
      <c r="U181" s="35">
        <f>'[1]Формат ИПР'!FA178</f>
        <v>0</v>
      </c>
      <c r="V181" s="35">
        <f>'[1]Формат ИПР'!FF178</f>
        <v>0</v>
      </c>
      <c r="W181" s="35">
        <f>'[1]Формат ИПР'!FC178</f>
        <v>0</v>
      </c>
      <c r="X181" s="35">
        <f>'[1]Формат ИПР'!FD178</f>
        <v>0</v>
      </c>
      <c r="Y181" s="35" t="s">
        <v>8</v>
      </c>
      <c r="Z181" s="35">
        <f>'[1]Формат ИПР'!FI178</f>
        <v>0</v>
      </c>
      <c r="AA181" s="35">
        <f>'[1]Формат ИПР'!FL178</f>
        <v>0</v>
      </c>
      <c r="AB181" s="35">
        <f>'[1]Формат ИПР'!FH178</f>
        <v>0</v>
      </c>
      <c r="AC181" s="35">
        <f>'[1]Формат ИПР'!FM178</f>
        <v>0</v>
      </c>
      <c r="AD181" s="35">
        <f>'[1]Формат ИПР'!FJ178</f>
        <v>0</v>
      </c>
      <c r="AE181" s="35">
        <f>'[1]Формат ИПР'!FK178</f>
        <v>0</v>
      </c>
      <c r="AF181" s="35" t="s">
        <v>8</v>
      </c>
      <c r="AG181" s="35">
        <f>'[1]Формат ИПР'!FP178</f>
        <v>0</v>
      </c>
      <c r="AH181" s="35">
        <f>'[1]Формат ИПР'!FS178</f>
        <v>0</v>
      </c>
      <c r="AI181" s="35">
        <f>'[1]Формат ИПР'!FO178</f>
        <v>0</v>
      </c>
      <c r="AJ181" s="35">
        <f>'[1]Формат ИПР'!FT178</f>
        <v>0</v>
      </c>
      <c r="AK181" s="35">
        <f>'[1]Формат ИПР'!FQ178</f>
        <v>0</v>
      </c>
      <c r="AL181" s="35">
        <f>'[1]Формат ИПР'!FR178</f>
        <v>0</v>
      </c>
      <c r="AM181" s="35" t="s">
        <v>8</v>
      </c>
      <c r="AN181" s="35">
        <f>'[1]Формат ИПР'!FW178</f>
        <v>0</v>
      </c>
      <c r="AO181" s="35">
        <f>'[1]Формат ИПР'!FZ178</f>
        <v>0</v>
      </c>
      <c r="AP181" s="35">
        <f>'[1]Формат ИПР'!FV178</f>
        <v>0</v>
      </c>
      <c r="AQ181" s="35">
        <f>'[1]Формат ИПР'!GA178</f>
        <v>0</v>
      </c>
      <c r="AR181" s="35">
        <f>'[1]Формат ИПР'!FX178</f>
        <v>0</v>
      </c>
      <c r="AS181" s="35">
        <f>'[1]Формат ИПР'!FY178</f>
        <v>0</v>
      </c>
      <c r="AT181" s="34" t="s">
        <v>8</v>
      </c>
      <c r="AU181" s="35">
        <f>'[1]Формат ИПР'!GD178</f>
        <v>0</v>
      </c>
      <c r="AV181" s="35">
        <f>'[1]Формат ИПР'!GG178</f>
        <v>0</v>
      </c>
      <c r="AW181" s="35">
        <f>'[1]Формат ИПР'!GC178</f>
        <v>0</v>
      </c>
      <c r="AX181" s="35">
        <f>'[1]Формат ИПР'!GH178</f>
        <v>0</v>
      </c>
      <c r="AY181" s="35">
        <f>'[1]Формат ИПР'!GE178</f>
        <v>0</v>
      </c>
      <c r="AZ181" s="35">
        <f>'[1]Формат ИПР'!GF178</f>
        <v>0</v>
      </c>
      <c r="BA181" s="34" t="s">
        <v>8</v>
      </c>
      <c r="BB181" s="35">
        <f>'[1]Формат ИПР'!GK178</f>
        <v>0</v>
      </c>
      <c r="BC181" s="35">
        <f>'[1]Формат ИПР'!GN178</f>
        <v>0</v>
      </c>
      <c r="BD181" s="35">
        <f>'[1]Формат ИПР'!GJ178</f>
        <v>0</v>
      </c>
      <c r="BE181" s="35">
        <f>'[1]Формат ИПР'!GO178</f>
        <v>0</v>
      </c>
      <c r="BF181" s="35">
        <f>'[1]Формат ИПР'!GL178</f>
        <v>0</v>
      </c>
      <c r="BG181" s="35">
        <f>'[1]Формат ИПР'!GM178</f>
        <v>0</v>
      </c>
      <c r="BH181" s="34" t="s">
        <v>8</v>
      </c>
      <c r="BI181" s="35">
        <f>'[1]Формат ИПР'!GR178</f>
        <v>0</v>
      </c>
      <c r="BJ181" s="35">
        <f>'[1]Формат ИПР'!GU178</f>
        <v>0</v>
      </c>
      <c r="BK181" s="35">
        <f>'[1]Формат ИПР'!GQ178</f>
        <v>0</v>
      </c>
      <c r="BL181" s="35">
        <f>'[1]Формат ИПР'!GV178</f>
        <v>0</v>
      </c>
      <c r="BM181" s="35">
        <f>'[1]Формат ИПР'!GS178</f>
        <v>0</v>
      </c>
      <c r="BN181" s="35">
        <f>'[1]Формат ИПР'!GT178</f>
        <v>0</v>
      </c>
      <c r="BO181" s="34" t="s">
        <v>8</v>
      </c>
      <c r="BP181" s="35">
        <f>'[1]Формат ИПР'!GY178</f>
        <v>0</v>
      </c>
      <c r="BQ181" s="35">
        <f>'[1]Формат ИПР'!HB178</f>
        <v>0</v>
      </c>
      <c r="BR181" s="35">
        <f>'[1]Формат ИПР'!GX178</f>
        <v>0</v>
      </c>
      <c r="BS181" s="35">
        <f>'[1]Формат ИПР'!HC178</f>
        <v>0</v>
      </c>
      <c r="BT181" s="35">
        <f>'[1]Формат ИПР'!GZ178</f>
        <v>0</v>
      </c>
      <c r="BU181" s="35">
        <f>'[1]Формат ИПР'!HA178</f>
        <v>0</v>
      </c>
      <c r="BV181" s="34" t="s">
        <v>8</v>
      </c>
      <c r="BW181" s="35">
        <f>'[1]Формат ИПР'!HF178</f>
        <v>0</v>
      </c>
      <c r="BX181" s="35">
        <f>'[1]Формат ИПР'!HI178</f>
        <v>0</v>
      </c>
      <c r="BY181" s="35">
        <f>'[1]Формат ИПР'!HE178</f>
        <v>0</v>
      </c>
      <c r="BZ181" s="35">
        <f>'[1]Формат ИПР'!HJ178</f>
        <v>0</v>
      </c>
      <c r="CA181" s="35">
        <f>'[1]Формат ИПР'!HG178</f>
        <v>0</v>
      </c>
      <c r="CB181" s="35">
        <f>'[1]Формат ИПР'!HH178</f>
        <v>0</v>
      </c>
      <c r="CC181" s="34" t="s">
        <v>8</v>
      </c>
      <c r="CD181" s="35">
        <f>'[1]Формат ИПР'!HM178</f>
        <v>0</v>
      </c>
      <c r="CE181" s="35">
        <f>'[1]Формат ИПР'!HP178</f>
        <v>0</v>
      </c>
      <c r="CF181" s="35">
        <f>'[1]Формат ИПР'!HL178</f>
        <v>0</v>
      </c>
      <c r="CG181" s="35">
        <f>'[1]Формат ИПР'!HQ178</f>
        <v>0</v>
      </c>
      <c r="CH181" s="35">
        <f>'[1]Формат ИПР'!HN178</f>
        <v>0</v>
      </c>
      <c r="CI181" s="35">
        <f>'[1]Формат ИПР'!HO178</f>
        <v>0</v>
      </c>
      <c r="CJ181" s="36" t="str">
        <f>'[1]Формат ИПР'!UK178</f>
        <v>Объект не корректируется</v>
      </c>
    </row>
    <row r="182" spans="1:88" s="37" customFormat="1" ht="78.75" x14ac:dyDescent="0.25">
      <c r="A182" s="31" t="str">
        <f>'[1]Формат ИПР'!B179</f>
        <v>1.1.6</v>
      </c>
      <c r="B182" s="32" t="str">
        <f>'[1]Формат ИПР'!C179</f>
        <v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v>
      </c>
      <c r="C182" s="33" t="str">
        <f>'[1]Формат ИПР'!D179</f>
        <v>K_Che335</v>
      </c>
      <c r="D182" s="34" t="s">
        <v>8</v>
      </c>
      <c r="E182" s="35">
        <f>'[1]Формат ИПР'!EN179</f>
        <v>0</v>
      </c>
      <c r="F182" s="35">
        <f>'[1]Формат ИПР'!EQ179</f>
        <v>0</v>
      </c>
      <c r="G182" s="35">
        <f>'[1]Формат ИПР'!EM179</f>
        <v>0</v>
      </c>
      <c r="H182" s="35">
        <f>'[1]Формат ИПР'!ER179</f>
        <v>0</v>
      </c>
      <c r="I182" s="35">
        <f>'[1]Формат ИПР'!EO179</f>
        <v>0</v>
      </c>
      <c r="J182" s="35">
        <f>'[1]Формат ИПР'!EP179</f>
        <v>0</v>
      </c>
      <c r="K182" s="34" t="s">
        <v>8</v>
      </c>
      <c r="L182" s="35">
        <f>'[1]Формат ИПР'!EU179</f>
        <v>0</v>
      </c>
      <c r="M182" s="35">
        <f>'[1]Формат ИПР'!EX179</f>
        <v>0</v>
      </c>
      <c r="N182" s="35">
        <f>'[1]Формат ИПР'!ET179</f>
        <v>0</v>
      </c>
      <c r="O182" s="35">
        <f>'[1]Формат ИПР'!EY179</f>
        <v>0</v>
      </c>
      <c r="P182" s="35">
        <f>'[1]Формат ИПР'!EV179</f>
        <v>0</v>
      </c>
      <c r="Q182" s="35">
        <f>'[1]Формат ИПР'!EW179</f>
        <v>0</v>
      </c>
      <c r="R182" s="35" t="s">
        <v>8</v>
      </c>
      <c r="S182" s="35">
        <f>'[1]Формат ИПР'!FB179</f>
        <v>0</v>
      </c>
      <c r="T182" s="35">
        <f>'[1]Формат ИПР'!FE179</f>
        <v>0</v>
      </c>
      <c r="U182" s="35">
        <f>'[1]Формат ИПР'!FA179</f>
        <v>0</v>
      </c>
      <c r="V182" s="35">
        <f>'[1]Формат ИПР'!FF179</f>
        <v>0</v>
      </c>
      <c r="W182" s="35">
        <f>'[1]Формат ИПР'!FC179</f>
        <v>0</v>
      </c>
      <c r="X182" s="35">
        <f>'[1]Формат ИПР'!FD179</f>
        <v>0</v>
      </c>
      <c r="Y182" s="35" t="s">
        <v>8</v>
      </c>
      <c r="Z182" s="35">
        <f>'[1]Формат ИПР'!FI179</f>
        <v>0</v>
      </c>
      <c r="AA182" s="35">
        <f>'[1]Формат ИПР'!FL179</f>
        <v>0</v>
      </c>
      <c r="AB182" s="35">
        <f>'[1]Формат ИПР'!FH179</f>
        <v>0</v>
      </c>
      <c r="AC182" s="35">
        <f>'[1]Формат ИПР'!FM179</f>
        <v>0</v>
      </c>
      <c r="AD182" s="35">
        <f>'[1]Формат ИПР'!FJ179</f>
        <v>0</v>
      </c>
      <c r="AE182" s="35">
        <f>'[1]Формат ИПР'!FK179</f>
        <v>0</v>
      </c>
      <c r="AF182" s="35" t="s">
        <v>8</v>
      </c>
      <c r="AG182" s="35">
        <f>'[1]Формат ИПР'!FP179</f>
        <v>0</v>
      </c>
      <c r="AH182" s="35">
        <f>'[1]Формат ИПР'!FS179</f>
        <v>0</v>
      </c>
      <c r="AI182" s="35">
        <f>'[1]Формат ИПР'!FO179</f>
        <v>0</v>
      </c>
      <c r="AJ182" s="35">
        <f>'[1]Формат ИПР'!FT179</f>
        <v>0</v>
      </c>
      <c r="AK182" s="35">
        <f>'[1]Формат ИПР'!FQ179</f>
        <v>0</v>
      </c>
      <c r="AL182" s="35">
        <f>'[1]Формат ИПР'!FR179</f>
        <v>0</v>
      </c>
      <c r="AM182" s="35" t="s">
        <v>8</v>
      </c>
      <c r="AN182" s="35">
        <f>'[1]Формат ИПР'!FW179</f>
        <v>0</v>
      </c>
      <c r="AO182" s="35">
        <f>'[1]Формат ИПР'!FZ179</f>
        <v>0</v>
      </c>
      <c r="AP182" s="35">
        <f>'[1]Формат ИПР'!FV179</f>
        <v>0</v>
      </c>
      <c r="AQ182" s="35">
        <f>'[1]Формат ИПР'!GA179</f>
        <v>0</v>
      </c>
      <c r="AR182" s="35">
        <f>'[1]Формат ИПР'!FX179</f>
        <v>0</v>
      </c>
      <c r="AS182" s="35">
        <f>'[1]Формат ИПР'!FY179</f>
        <v>0</v>
      </c>
      <c r="AT182" s="34" t="s">
        <v>8</v>
      </c>
      <c r="AU182" s="35">
        <f>'[1]Формат ИПР'!GD179</f>
        <v>0</v>
      </c>
      <c r="AV182" s="35">
        <f>'[1]Формат ИПР'!GG179</f>
        <v>0</v>
      </c>
      <c r="AW182" s="35">
        <f>'[1]Формат ИПР'!GC179</f>
        <v>0</v>
      </c>
      <c r="AX182" s="35">
        <f>'[1]Формат ИПР'!GH179</f>
        <v>0</v>
      </c>
      <c r="AY182" s="35">
        <f>'[1]Формат ИПР'!GE179</f>
        <v>0</v>
      </c>
      <c r="AZ182" s="35">
        <f>'[1]Формат ИПР'!GF179</f>
        <v>0</v>
      </c>
      <c r="BA182" s="34" t="s">
        <v>8</v>
      </c>
      <c r="BB182" s="35">
        <f>'[1]Формат ИПР'!GK179</f>
        <v>0</v>
      </c>
      <c r="BC182" s="35">
        <f>'[1]Формат ИПР'!GN179</f>
        <v>0</v>
      </c>
      <c r="BD182" s="35">
        <f>'[1]Формат ИПР'!GJ179</f>
        <v>0</v>
      </c>
      <c r="BE182" s="35">
        <f>'[1]Формат ИПР'!GO179</f>
        <v>0</v>
      </c>
      <c r="BF182" s="35">
        <f>'[1]Формат ИПР'!GL179</f>
        <v>0</v>
      </c>
      <c r="BG182" s="35">
        <f>'[1]Формат ИПР'!GM179</f>
        <v>0</v>
      </c>
      <c r="BH182" s="34" t="s">
        <v>8</v>
      </c>
      <c r="BI182" s="35">
        <f>'[1]Формат ИПР'!GR179</f>
        <v>0</v>
      </c>
      <c r="BJ182" s="35">
        <f>'[1]Формат ИПР'!GU179</f>
        <v>0</v>
      </c>
      <c r="BK182" s="35">
        <f>'[1]Формат ИПР'!GQ179</f>
        <v>0</v>
      </c>
      <c r="BL182" s="35">
        <f>'[1]Формат ИПР'!GV179</f>
        <v>0</v>
      </c>
      <c r="BM182" s="35">
        <f>'[1]Формат ИПР'!GS179</f>
        <v>0</v>
      </c>
      <c r="BN182" s="35">
        <f>'[1]Формат ИПР'!GT179</f>
        <v>0</v>
      </c>
      <c r="BO182" s="34" t="s">
        <v>8</v>
      </c>
      <c r="BP182" s="35">
        <f>'[1]Формат ИПР'!GY179</f>
        <v>0</v>
      </c>
      <c r="BQ182" s="35">
        <f>'[1]Формат ИПР'!HB179</f>
        <v>0</v>
      </c>
      <c r="BR182" s="35">
        <f>'[1]Формат ИПР'!GX179</f>
        <v>0</v>
      </c>
      <c r="BS182" s="35">
        <f>'[1]Формат ИПР'!HC179</f>
        <v>0</v>
      </c>
      <c r="BT182" s="35">
        <f>'[1]Формат ИПР'!GZ179</f>
        <v>0</v>
      </c>
      <c r="BU182" s="35">
        <f>'[1]Формат ИПР'!HA179</f>
        <v>0</v>
      </c>
      <c r="BV182" s="34" t="s">
        <v>8</v>
      </c>
      <c r="BW182" s="35">
        <f>'[1]Формат ИПР'!HF179</f>
        <v>0</v>
      </c>
      <c r="BX182" s="35">
        <f>'[1]Формат ИПР'!HI179</f>
        <v>0</v>
      </c>
      <c r="BY182" s="35">
        <f>'[1]Формат ИПР'!HE179</f>
        <v>0</v>
      </c>
      <c r="BZ182" s="35">
        <f>'[1]Формат ИПР'!HJ179</f>
        <v>0</v>
      </c>
      <c r="CA182" s="35">
        <f>'[1]Формат ИПР'!HG179</f>
        <v>0</v>
      </c>
      <c r="CB182" s="35">
        <f>'[1]Формат ИПР'!HH179</f>
        <v>0</v>
      </c>
      <c r="CC182" s="34" t="s">
        <v>8</v>
      </c>
      <c r="CD182" s="35">
        <f>'[1]Формат ИПР'!HM179</f>
        <v>0</v>
      </c>
      <c r="CE182" s="35">
        <f>'[1]Формат ИПР'!HP179</f>
        <v>0</v>
      </c>
      <c r="CF182" s="35">
        <f>'[1]Формат ИПР'!HL179</f>
        <v>0</v>
      </c>
      <c r="CG182" s="35">
        <f>'[1]Формат ИПР'!HQ179</f>
        <v>0</v>
      </c>
      <c r="CH182" s="35">
        <f>'[1]Формат ИПР'!HN179</f>
        <v>0</v>
      </c>
      <c r="CI182" s="35">
        <f>'[1]Формат ИПР'!HO179</f>
        <v>0</v>
      </c>
      <c r="CJ182" s="36" t="str">
        <f>'[1]Формат ИПР'!UK179</f>
        <v>Объект не корректируется</v>
      </c>
    </row>
    <row r="183" spans="1:88" s="37" customFormat="1" ht="78.75" x14ac:dyDescent="0.25">
      <c r="A183" s="31" t="str">
        <f>'[1]Формат ИПР'!B180</f>
        <v>1.1.6</v>
      </c>
      <c r="B183" s="32" t="str">
        <f>'[1]Формат ИПР'!C180</f>
        <v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v>
      </c>
      <c r="C183" s="33" t="str">
        <f>'[1]Формат ИПР'!D180</f>
        <v>K_Che336</v>
      </c>
      <c r="D183" s="34" t="s">
        <v>8</v>
      </c>
      <c r="E183" s="35">
        <f>'[1]Формат ИПР'!EN180</f>
        <v>0</v>
      </c>
      <c r="F183" s="35">
        <f>'[1]Формат ИПР'!EQ180</f>
        <v>0</v>
      </c>
      <c r="G183" s="35">
        <f>'[1]Формат ИПР'!EM180</f>
        <v>0</v>
      </c>
      <c r="H183" s="35">
        <f>'[1]Формат ИПР'!ER180</f>
        <v>0</v>
      </c>
      <c r="I183" s="35">
        <f>'[1]Формат ИПР'!EO180</f>
        <v>0</v>
      </c>
      <c r="J183" s="35">
        <f>'[1]Формат ИПР'!EP180</f>
        <v>0</v>
      </c>
      <c r="K183" s="34" t="s">
        <v>8</v>
      </c>
      <c r="L183" s="35">
        <f>'[1]Формат ИПР'!EU180</f>
        <v>0</v>
      </c>
      <c r="M183" s="35">
        <f>'[1]Формат ИПР'!EX180</f>
        <v>0</v>
      </c>
      <c r="N183" s="35">
        <f>'[1]Формат ИПР'!ET180</f>
        <v>0</v>
      </c>
      <c r="O183" s="35">
        <f>'[1]Формат ИПР'!EY180</f>
        <v>0</v>
      </c>
      <c r="P183" s="35">
        <f>'[1]Формат ИПР'!EV180</f>
        <v>0</v>
      </c>
      <c r="Q183" s="35">
        <f>'[1]Формат ИПР'!EW180</f>
        <v>0</v>
      </c>
      <c r="R183" s="35" t="s">
        <v>8</v>
      </c>
      <c r="S183" s="35">
        <f>'[1]Формат ИПР'!FB180</f>
        <v>0</v>
      </c>
      <c r="T183" s="35">
        <f>'[1]Формат ИПР'!FE180</f>
        <v>0</v>
      </c>
      <c r="U183" s="35">
        <f>'[1]Формат ИПР'!FA180</f>
        <v>0</v>
      </c>
      <c r="V183" s="35">
        <f>'[1]Формат ИПР'!FF180</f>
        <v>0</v>
      </c>
      <c r="W183" s="35">
        <f>'[1]Формат ИПР'!FC180</f>
        <v>0</v>
      </c>
      <c r="X183" s="35">
        <f>'[1]Формат ИПР'!FD180</f>
        <v>0</v>
      </c>
      <c r="Y183" s="35" t="s">
        <v>8</v>
      </c>
      <c r="Z183" s="35">
        <f>'[1]Формат ИПР'!FI180</f>
        <v>0</v>
      </c>
      <c r="AA183" s="35">
        <f>'[1]Формат ИПР'!FL180</f>
        <v>0</v>
      </c>
      <c r="AB183" s="35">
        <f>'[1]Формат ИПР'!FH180</f>
        <v>0</v>
      </c>
      <c r="AC183" s="35">
        <f>'[1]Формат ИПР'!FM180</f>
        <v>0</v>
      </c>
      <c r="AD183" s="35">
        <f>'[1]Формат ИПР'!FJ180</f>
        <v>0</v>
      </c>
      <c r="AE183" s="35">
        <f>'[1]Формат ИПР'!FK180</f>
        <v>0</v>
      </c>
      <c r="AF183" s="35" t="s">
        <v>8</v>
      </c>
      <c r="AG183" s="35">
        <f>'[1]Формат ИПР'!FP180</f>
        <v>0</v>
      </c>
      <c r="AH183" s="35">
        <f>'[1]Формат ИПР'!FS180</f>
        <v>0</v>
      </c>
      <c r="AI183" s="35">
        <f>'[1]Формат ИПР'!FO180</f>
        <v>0</v>
      </c>
      <c r="AJ183" s="35">
        <f>'[1]Формат ИПР'!FT180</f>
        <v>0</v>
      </c>
      <c r="AK183" s="35">
        <f>'[1]Формат ИПР'!FQ180</f>
        <v>0</v>
      </c>
      <c r="AL183" s="35">
        <f>'[1]Формат ИПР'!FR180</f>
        <v>0</v>
      </c>
      <c r="AM183" s="35" t="s">
        <v>8</v>
      </c>
      <c r="AN183" s="35">
        <f>'[1]Формат ИПР'!FW180</f>
        <v>0</v>
      </c>
      <c r="AO183" s="35">
        <f>'[1]Формат ИПР'!FZ180</f>
        <v>0</v>
      </c>
      <c r="AP183" s="35">
        <f>'[1]Формат ИПР'!FV180</f>
        <v>0</v>
      </c>
      <c r="AQ183" s="35">
        <f>'[1]Формат ИПР'!GA180</f>
        <v>0</v>
      </c>
      <c r="AR183" s="35">
        <f>'[1]Формат ИПР'!FX180</f>
        <v>0</v>
      </c>
      <c r="AS183" s="35">
        <f>'[1]Формат ИПР'!FY180</f>
        <v>0</v>
      </c>
      <c r="AT183" s="34" t="s">
        <v>8</v>
      </c>
      <c r="AU183" s="35">
        <f>'[1]Формат ИПР'!GD180</f>
        <v>0</v>
      </c>
      <c r="AV183" s="35">
        <f>'[1]Формат ИПР'!GG180</f>
        <v>0</v>
      </c>
      <c r="AW183" s="35">
        <f>'[1]Формат ИПР'!GC180</f>
        <v>0</v>
      </c>
      <c r="AX183" s="35">
        <f>'[1]Формат ИПР'!GH180</f>
        <v>0</v>
      </c>
      <c r="AY183" s="35">
        <f>'[1]Формат ИПР'!GE180</f>
        <v>0</v>
      </c>
      <c r="AZ183" s="35">
        <f>'[1]Формат ИПР'!GF180</f>
        <v>0</v>
      </c>
      <c r="BA183" s="34" t="s">
        <v>8</v>
      </c>
      <c r="BB183" s="35">
        <f>'[1]Формат ИПР'!GK180</f>
        <v>0</v>
      </c>
      <c r="BC183" s="35">
        <f>'[1]Формат ИПР'!GN180</f>
        <v>0</v>
      </c>
      <c r="BD183" s="35">
        <f>'[1]Формат ИПР'!GJ180</f>
        <v>0</v>
      </c>
      <c r="BE183" s="35">
        <f>'[1]Формат ИПР'!GO180</f>
        <v>0</v>
      </c>
      <c r="BF183" s="35">
        <f>'[1]Формат ИПР'!GL180</f>
        <v>0</v>
      </c>
      <c r="BG183" s="35">
        <f>'[1]Формат ИПР'!GM180</f>
        <v>0</v>
      </c>
      <c r="BH183" s="34" t="s">
        <v>8</v>
      </c>
      <c r="BI183" s="35">
        <f>'[1]Формат ИПР'!GR180</f>
        <v>0</v>
      </c>
      <c r="BJ183" s="35">
        <f>'[1]Формат ИПР'!GU180</f>
        <v>0</v>
      </c>
      <c r="BK183" s="35">
        <f>'[1]Формат ИПР'!GQ180</f>
        <v>0</v>
      </c>
      <c r="BL183" s="35">
        <f>'[1]Формат ИПР'!GV180</f>
        <v>0</v>
      </c>
      <c r="BM183" s="35">
        <f>'[1]Формат ИПР'!GS180</f>
        <v>0</v>
      </c>
      <c r="BN183" s="35">
        <f>'[1]Формат ИПР'!GT180</f>
        <v>0</v>
      </c>
      <c r="BO183" s="34" t="s">
        <v>8</v>
      </c>
      <c r="BP183" s="35">
        <f>'[1]Формат ИПР'!GY180</f>
        <v>0</v>
      </c>
      <c r="BQ183" s="35">
        <f>'[1]Формат ИПР'!HB180</f>
        <v>0</v>
      </c>
      <c r="BR183" s="35">
        <f>'[1]Формат ИПР'!GX180</f>
        <v>0</v>
      </c>
      <c r="BS183" s="35">
        <f>'[1]Формат ИПР'!HC180</f>
        <v>0</v>
      </c>
      <c r="BT183" s="35">
        <f>'[1]Формат ИПР'!GZ180</f>
        <v>0</v>
      </c>
      <c r="BU183" s="35">
        <f>'[1]Формат ИПР'!HA180</f>
        <v>0</v>
      </c>
      <c r="BV183" s="34" t="s">
        <v>8</v>
      </c>
      <c r="BW183" s="35">
        <f>'[1]Формат ИПР'!HF180</f>
        <v>0</v>
      </c>
      <c r="BX183" s="35">
        <f>'[1]Формат ИПР'!HI180</f>
        <v>0</v>
      </c>
      <c r="BY183" s="35">
        <f>'[1]Формат ИПР'!HE180</f>
        <v>0</v>
      </c>
      <c r="BZ183" s="35">
        <f>'[1]Формат ИПР'!HJ180</f>
        <v>0</v>
      </c>
      <c r="CA183" s="35">
        <f>'[1]Формат ИПР'!HG180</f>
        <v>0</v>
      </c>
      <c r="CB183" s="35">
        <f>'[1]Формат ИПР'!HH180</f>
        <v>0</v>
      </c>
      <c r="CC183" s="34" t="s">
        <v>8</v>
      </c>
      <c r="CD183" s="35">
        <f>'[1]Формат ИПР'!HM180</f>
        <v>0</v>
      </c>
      <c r="CE183" s="35">
        <f>'[1]Формат ИПР'!HP180</f>
        <v>0</v>
      </c>
      <c r="CF183" s="35">
        <f>'[1]Формат ИПР'!HL180</f>
        <v>0</v>
      </c>
      <c r="CG183" s="35">
        <f>'[1]Формат ИПР'!HQ180</f>
        <v>0</v>
      </c>
      <c r="CH183" s="35">
        <f>'[1]Формат ИПР'!HN180</f>
        <v>0</v>
      </c>
      <c r="CI183" s="35">
        <f>'[1]Формат ИПР'!HO180</f>
        <v>0</v>
      </c>
      <c r="CJ183" s="36" t="str">
        <f>'[1]Формат ИПР'!UK180</f>
        <v>Объект не корректируется</v>
      </c>
    </row>
    <row r="184" spans="1:88" s="37" customFormat="1" ht="78.75" x14ac:dyDescent="0.25">
      <c r="A184" s="31" t="str">
        <f>'[1]Формат ИПР'!B181</f>
        <v>1.1.6</v>
      </c>
      <c r="B184" s="32" t="str">
        <f>'[1]Формат ИПР'!C181</f>
        <v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v>
      </c>
      <c r="C184" s="33" t="str">
        <f>'[1]Формат ИПР'!D181</f>
        <v>K_Che337</v>
      </c>
      <c r="D184" s="34" t="s">
        <v>8</v>
      </c>
      <c r="E184" s="35">
        <f>'[1]Формат ИПР'!EN181</f>
        <v>0</v>
      </c>
      <c r="F184" s="35">
        <f>'[1]Формат ИПР'!EQ181</f>
        <v>0</v>
      </c>
      <c r="G184" s="35">
        <f>'[1]Формат ИПР'!EM181</f>
        <v>0</v>
      </c>
      <c r="H184" s="35">
        <f>'[1]Формат ИПР'!ER181</f>
        <v>0</v>
      </c>
      <c r="I184" s="35">
        <f>'[1]Формат ИПР'!EO181</f>
        <v>0</v>
      </c>
      <c r="J184" s="35">
        <f>'[1]Формат ИПР'!EP181</f>
        <v>0</v>
      </c>
      <c r="K184" s="34" t="s">
        <v>8</v>
      </c>
      <c r="L184" s="35">
        <f>'[1]Формат ИПР'!EU181</f>
        <v>0</v>
      </c>
      <c r="M184" s="35">
        <f>'[1]Формат ИПР'!EX181</f>
        <v>0</v>
      </c>
      <c r="N184" s="35">
        <f>'[1]Формат ИПР'!ET181</f>
        <v>0</v>
      </c>
      <c r="O184" s="35">
        <f>'[1]Формат ИПР'!EY181</f>
        <v>0</v>
      </c>
      <c r="P184" s="35">
        <f>'[1]Формат ИПР'!EV181</f>
        <v>0</v>
      </c>
      <c r="Q184" s="35">
        <f>'[1]Формат ИПР'!EW181</f>
        <v>0</v>
      </c>
      <c r="R184" s="35" t="s">
        <v>8</v>
      </c>
      <c r="S184" s="35">
        <f>'[1]Формат ИПР'!FB181</f>
        <v>0</v>
      </c>
      <c r="T184" s="35">
        <f>'[1]Формат ИПР'!FE181</f>
        <v>0</v>
      </c>
      <c r="U184" s="35">
        <f>'[1]Формат ИПР'!FA181</f>
        <v>0</v>
      </c>
      <c r="V184" s="35">
        <f>'[1]Формат ИПР'!FF181</f>
        <v>0</v>
      </c>
      <c r="W184" s="35">
        <f>'[1]Формат ИПР'!FC181</f>
        <v>0</v>
      </c>
      <c r="X184" s="35">
        <f>'[1]Формат ИПР'!FD181</f>
        <v>0</v>
      </c>
      <c r="Y184" s="35" t="s">
        <v>8</v>
      </c>
      <c r="Z184" s="35">
        <f>'[1]Формат ИПР'!FI181</f>
        <v>0</v>
      </c>
      <c r="AA184" s="35">
        <f>'[1]Формат ИПР'!FL181</f>
        <v>0</v>
      </c>
      <c r="AB184" s="35">
        <f>'[1]Формат ИПР'!FH181</f>
        <v>0</v>
      </c>
      <c r="AC184" s="35">
        <f>'[1]Формат ИПР'!FM181</f>
        <v>0</v>
      </c>
      <c r="AD184" s="35">
        <f>'[1]Формат ИПР'!FJ181</f>
        <v>0</v>
      </c>
      <c r="AE184" s="35">
        <f>'[1]Формат ИПР'!FK181</f>
        <v>0</v>
      </c>
      <c r="AF184" s="35" t="s">
        <v>8</v>
      </c>
      <c r="AG184" s="35">
        <f>'[1]Формат ИПР'!FP181</f>
        <v>0</v>
      </c>
      <c r="AH184" s="35">
        <f>'[1]Формат ИПР'!FS181</f>
        <v>0</v>
      </c>
      <c r="AI184" s="35">
        <f>'[1]Формат ИПР'!FO181</f>
        <v>0</v>
      </c>
      <c r="AJ184" s="35">
        <f>'[1]Формат ИПР'!FT181</f>
        <v>0</v>
      </c>
      <c r="AK184" s="35">
        <f>'[1]Формат ИПР'!FQ181</f>
        <v>0</v>
      </c>
      <c r="AL184" s="35">
        <f>'[1]Формат ИПР'!FR181</f>
        <v>0</v>
      </c>
      <c r="AM184" s="35" t="s">
        <v>8</v>
      </c>
      <c r="AN184" s="35">
        <f>'[1]Формат ИПР'!FW181</f>
        <v>0</v>
      </c>
      <c r="AO184" s="35">
        <f>'[1]Формат ИПР'!FZ181</f>
        <v>0</v>
      </c>
      <c r="AP184" s="35">
        <f>'[1]Формат ИПР'!FV181</f>
        <v>0</v>
      </c>
      <c r="AQ184" s="35">
        <f>'[1]Формат ИПР'!GA181</f>
        <v>0</v>
      </c>
      <c r="AR184" s="35">
        <f>'[1]Формат ИПР'!FX181</f>
        <v>0</v>
      </c>
      <c r="AS184" s="35">
        <f>'[1]Формат ИПР'!FY181</f>
        <v>0</v>
      </c>
      <c r="AT184" s="34" t="s">
        <v>8</v>
      </c>
      <c r="AU184" s="35">
        <f>'[1]Формат ИПР'!GD181</f>
        <v>0</v>
      </c>
      <c r="AV184" s="35">
        <f>'[1]Формат ИПР'!GG181</f>
        <v>0</v>
      </c>
      <c r="AW184" s="35">
        <f>'[1]Формат ИПР'!GC181</f>
        <v>0</v>
      </c>
      <c r="AX184" s="35">
        <f>'[1]Формат ИПР'!GH181</f>
        <v>0</v>
      </c>
      <c r="AY184" s="35">
        <f>'[1]Формат ИПР'!GE181</f>
        <v>0</v>
      </c>
      <c r="AZ184" s="35">
        <f>'[1]Формат ИПР'!GF181</f>
        <v>0</v>
      </c>
      <c r="BA184" s="34" t="s">
        <v>8</v>
      </c>
      <c r="BB184" s="35">
        <f>'[1]Формат ИПР'!GK181</f>
        <v>0</v>
      </c>
      <c r="BC184" s="35">
        <f>'[1]Формат ИПР'!GN181</f>
        <v>0</v>
      </c>
      <c r="BD184" s="35">
        <f>'[1]Формат ИПР'!GJ181</f>
        <v>0</v>
      </c>
      <c r="BE184" s="35">
        <f>'[1]Формат ИПР'!GO181</f>
        <v>0</v>
      </c>
      <c r="BF184" s="35">
        <f>'[1]Формат ИПР'!GL181</f>
        <v>0</v>
      </c>
      <c r="BG184" s="35">
        <f>'[1]Формат ИПР'!GM181</f>
        <v>0</v>
      </c>
      <c r="BH184" s="34" t="s">
        <v>8</v>
      </c>
      <c r="BI184" s="35">
        <f>'[1]Формат ИПР'!GR181</f>
        <v>0</v>
      </c>
      <c r="BJ184" s="35">
        <f>'[1]Формат ИПР'!GU181</f>
        <v>0</v>
      </c>
      <c r="BK184" s="35">
        <f>'[1]Формат ИПР'!GQ181</f>
        <v>0</v>
      </c>
      <c r="BL184" s="35">
        <f>'[1]Формат ИПР'!GV181</f>
        <v>0</v>
      </c>
      <c r="BM184" s="35">
        <f>'[1]Формат ИПР'!GS181</f>
        <v>0</v>
      </c>
      <c r="BN184" s="35">
        <f>'[1]Формат ИПР'!GT181</f>
        <v>0</v>
      </c>
      <c r="BO184" s="34" t="s">
        <v>8</v>
      </c>
      <c r="BP184" s="35">
        <f>'[1]Формат ИПР'!GY181</f>
        <v>0</v>
      </c>
      <c r="BQ184" s="35">
        <f>'[1]Формат ИПР'!HB181</f>
        <v>0</v>
      </c>
      <c r="BR184" s="35">
        <f>'[1]Формат ИПР'!GX181</f>
        <v>0</v>
      </c>
      <c r="BS184" s="35">
        <f>'[1]Формат ИПР'!HC181</f>
        <v>0</v>
      </c>
      <c r="BT184" s="35">
        <f>'[1]Формат ИПР'!GZ181</f>
        <v>0</v>
      </c>
      <c r="BU184" s="35">
        <f>'[1]Формат ИПР'!HA181</f>
        <v>0</v>
      </c>
      <c r="BV184" s="34" t="s">
        <v>8</v>
      </c>
      <c r="BW184" s="35">
        <f>'[1]Формат ИПР'!HF181</f>
        <v>0</v>
      </c>
      <c r="BX184" s="35">
        <f>'[1]Формат ИПР'!HI181</f>
        <v>0</v>
      </c>
      <c r="BY184" s="35">
        <f>'[1]Формат ИПР'!HE181</f>
        <v>0</v>
      </c>
      <c r="BZ184" s="35">
        <f>'[1]Формат ИПР'!HJ181</f>
        <v>0</v>
      </c>
      <c r="CA184" s="35">
        <f>'[1]Формат ИПР'!HG181</f>
        <v>0</v>
      </c>
      <c r="CB184" s="35">
        <f>'[1]Формат ИПР'!HH181</f>
        <v>0</v>
      </c>
      <c r="CC184" s="34" t="s">
        <v>8</v>
      </c>
      <c r="CD184" s="35">
        <f>'[1]Формат ИПР'!HM181</f>
        <v>0</v>
      </c>
      <c r="CE184" s="35">
        <f>'[1]Формат ИПР'!HP181</f>
        <v>0</v>
      </c>
      <c r="CF184" s="35">
        <f>'[1]Формат ИПР'!HL181</f>
        <v>0</v>
      </c>
      <c r="CG184" s="35">
        <f>'[1]Формат ИПР'!HQ181</f>
        <v>0</v>
      </c>
      <c r="CH184" s="35">
        <f>'[1]Формат ИПР'!HN181</f>
        <v>0</v>
      </c>
      <c r="CI184" s="35">
        <f>'[1]Формат ИПР'!HO181</f>
        <v>0</v>
      </c>
      <c r="CJ184" s="36" t="str">
        <f>'[1]Формат ИПР'!UK181</f>
        <v>Объект не корректируется</v>
      </c>
    </row>
    <row r="185" spans="1:88" s="37" customFormat="1" ht="94.5" x14ac:dyDescent="0.25">
      <c r="A185" s="31" t="str">
        <f>'[1]Формат ИПР'!B182</f>
        <v>1.1.6</v>
      </c>
      <c r="B185" s="32" t="str">
        <f>'[1]Формат ИПР'!C182</f>
        <v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v>
      </c>
      <c r="C185" s="33" t="str">
        <f>'[1]Формат ИПР'!D182</f>
        <v>K_Che338</v>
      </c>
      <c r="D185" s="34" t="s">
        <v>8</v>
      </c>
      <c r="E185" s="35">
        <f>'[1]Формат ИПР'!EN182</f>
        <v>0</v>
      </c>
      <c r="F185" s="35">
        <f>'[1]Формат ИПР'!EQ182</f>
        <v>0</v>
      </c>
      <c r="G185" s="35">
        <f>'[1]Формат ИПР'!EM182</f>
        <v>0</v>
      </c>
      <c r="H185" s="35">
        <f>'[1]Формат ИПР'!ER182</f>
        <v>0</v>
      </c>
      <c r="I185" s="35">
        <f>'[1]Формат ИПР'!EO182</f>
        <v>0</v>
      </c>
      <c r="J185" s="35">
        <f>'[1]Формат ИПР'!EP182</f>
        <v>0</v>
      </c>
      <c r="K185" s="34" t="s">
        <v>8</v>
      </c>
      <c r="L185" s="35">
        <f>'[1]Формат ИПР'!EU182</f>
        <v>0</v>
      </c>
      <c r="M185" s="35">
        <f>'[1]Формат ИПР'!EX182</f>
        <v>0</v>
      </c>
      <c r="N185" s="35">
        <f>'[1]Формат ИПР'!ET182</f>
        <v>0</v>
      </c>
      <c r="O185" s="35">
        <f>'[1]Формат ИПР'!EY182</f>
        <v>0</v>
      </c>
      <c r="P185" s="35">
        <f>'[1]Формат ИПР'!EV182</f>
        <v>0</v>
      </c>
      <c r="Q185" s="35">
        <f>'[1]Формат ИПР'!EW182</f>
        <v>0</v>
      </c>
      <c r="R185" s="35" t="s">
        <v>8</v>
      </c>
      <c r="S185" s="35">
        <f>'[1]Формат ИПР'!FB182</f>
        <v>0</v>
      </c>
      <c r="T185" s="35">
        <f>'[1]Формат ИПР'!FE182</f>
        <v>0</v>
      </c>
      <c r="U185" s="35">
        <f>'[1]Формат ИПР'!FA182</f>
        <v>0</v>
      </c>
      <c r="V185" s="35">
        <f>'[1]Формат ИПР'!FF182</f>
        <v>0</v>
      </c>
      <c r="W185" s="35">
        <f>'[1]Формат ИПР'!FC182</f>
        <v>0</v>
      </c>
      <c r="X185" s="35">
        <f>'[1]Формат ИПР'!FD182</f>
        <v>0</v>
      </c>
      <c r="Y185" s="35" t="s">
        <v>8</v>
      </c>
      <c r="Z185" s="35">
        <f>'[1]Формат ИПР'!FI182</f>
        <v>0</v>
      </c>
      <c r="AA185" s="35">
        <f>'[1]Формат ИПР'!FL182</f>
        <v>0</v>
      </c>
      <c r="AB185" s="35">
        <f>'[1]Формат ИПР'!FH182</f>
        <v>0</v>
      </c>
      <c r="AC185" s="35">
        <f>'[1]Формат ИПР'!FM182</f>
        <v>0</v>
      </c>
      <c r="AD185" s="35">
        <f>'[1]Формат ИПР'!FJ182</f>
        <v>0</v>
      </c>
      <c r="AE185" s="35">
        <f>'[1]Формат ИПР'!FK182</f>
        <v>0</v>
      </c>
      <c r="AF185" s="35" t="s">
        <v>8</v>
      </c>
      <c r="AG185" s="35">
        <f>'[1]Формат ИПР'!FP182</f>
        <v>0</v>
      </c>
      <c r="AH185" s="35">
        <f>'[1]Формат ИПР'!FS182</f>
        <v>0</v>
      </c>
      <c r="AI185" s="35">
        <f>'[1]Формат ИПР'!FO182</f>
        <v>0</v>
      </c>
      <c r="AJ185" s="35">
        <f>'[1]Формат ИПР'!FT182</f>
        <v>0</v>
      </c>
      <c r="AK185" s="35">
        <f>'[1]Формат ИПР'!FQ182</f>
        <v>0</v>
      </c>
      <c r="AL185" s="35">
        <f>'[1]Формат ИПР'!FR182</f>
        <v>0</v>
      </c>
      <c r="AM185" s="35" t="s">
        <v>8</v>
      </c>
      <c r="AN185" s="35">
        <f>'[1]Формат ИПР'!FW182</f>
        <v>0</v>
      </c>
      <c r="AO185" s="35">
        <f>'[1]Формат ИПР'!FZ182</f>
        <v>0</v>
      </c>
      <c r="AP185" s="35">
        <f>'[1]Формат ИПР'!FV182</f>
        <v>0</v>
      </c>
      <c r="AQ185" s="35">
        <f>'[1]Формат ИПР'!GA182</f>
        <v>0</v>
      </c>
      <c r="AR185" s="35">
        <f>'[1]Формат ИПР'!FX182</f>
        <v>0</v>
      </c>
      <c r="AS185" s="35">
        <f>'[1]Формат ИПР'!FY182</f>
        <v>0</v>
      </c>
      <c r="AT185" s="34" t="s">
        <v>8</v>
      </c>
      <c r="AU185" s="35">
        <f>'[1]Формат ИПР'!GD182</f>
        <v>0</v>
      </c>
      <c r="AV185" s="35">
        <f>'[1]Формат ИПР'!GG182</f>
        <v>0</v>
      </c>
      <c r="AW185" s="35">
        <f>'[1]Формат ИПР'!GC182</f>
        <v>0</v>
      </c>
      <c r="AX185" s="35">
        <f>'[1]Формат ИПР'!GH182</f>
        <v>0</v>
      </c>
      <c r="AY185" s="35">
        <f>'[1]Формат ИПР'!GE182</f>
        <v>0</v>
      </c>
      <c r="AZ185" s="35">
        <f>'[1]Формат ИПР'!GF182</f>
        <v>0</v>
      </c>
      <c r="BA185" s="34" t="s">
        <v>8</v>
      </c>
      <c r="BB185" s="35">
        <f>'[1]Формат ИПР'!GK182</f>
        <v>0</v>
      </c>
      <c r="BC185" s="35">
        <f>'[1]Формат ИПР'!GN182</f>
        <v>0</v>
      </c>
      <c r="BD185" s="35">
        <f>'[1]Формат ИПР'!GJ182</f>
        <v>0</v>
      </c>
      <c r="BE185" s="35">
        <f>'[1]Формат ИПР'!GO182</f>
        <v>0</v>
      </c>
      <c r="BF185" s="35">
        <f>'[1]Формат ИПР'!GL182</f>
        <v>0</v>
      </c>
      <c r="BG185" s="35">
        <f>'[1]Формат ИПР'!GM182</f>
        <v>0</v>
      </c>
      <c r="BH185" s="34" t="s">
        <v>8</v>
      </c>
      <c r="BI185" s="35">
        <f>'[1]Формат ИПР'!GR182</f>
        <v>0</v>
      </c>
      <c r="BJ185" s="35">
        <f>'[1]Формат ИПР'!GU182</f>
        <v>0</v>
      </c>
      <c r="BK185" s="35">
        <f>'[1]Формат ИПР'!GQ182</f>
        <v>0</v>
      </c>
      <c r="BL185" s="35">
        <f>'[1]Формат ИПР'!GV182</f>
        <v>0</v>
      </c>
      <c r="BM185" s="35">
        <f>'[1]Формат ИПР'!GS182</f>
        <v>0</v>
      </c>
      <c r="BN185" s="35">
        <f>'[1]Формат ИПР'!GT182</f>
        <v>0</v>
      </c>
      <c r="BO185" s="34" t="s">
        <v>8</v>
      </c>
      <c r="BP185" s="35">
        <f>'[1]Формат ИПР'!GY182</f>
        <v>0</v>
      </c>
      <c r="BQ185" s="35">
        <f>'[1]Формат ИПР'!HB182</f>
        <v>0</v>
      </c>
      <c r="BR185" s="35">
        <f>'[1]Формат ИПР'!GX182</f>
        <v>0</v>
      </c>
      <c r="BS185" s="35">
        <f>'[1]Формат ИПР'!HC182</f>
        <v>0</v>
      </c>
      <c r="BT185" s="35">
        <f>'[1]Формат ИПР'!GZ182</f>
        <v>0</v>
      </c>
      <c r="BU185" s="35">
        <f>'[1]Формат ИПР'!HA182</f>
        <v>0</v>
      </c>
      <c r="BV185" s="34" t="s">
        <v>8</v>
      </c>
      <c r="BW185" s="35">
        <f>'[1]Формат ИПР'!HF182</f>
        <v>0</v>
      </c>
      <c r="BX185" s="35">
        <f>'[1]Формат ИПР'!HI182</f>
        <v>0</v>
      </c>
      <c r="BY185" s="35">
        <f>'[1]Формат ИПР'!HE182</f>
        <v>0</v>
      </c>
      <c r="BZ185" s="35">
        <f>'[1]Формат ИПР'!HJ182</f>
        <v>0</v>
      </c>
      <c r="CA185" s="35">
        <f>'[1]Формат ИПР'!HG182</f>
        <v>0</v>
      </c>
      <c r="CB185" s="35">
        <f>'[1]Формат ИПР'!HH182</f>
        <v>0</v>
      </c>
      <c r="CC185" s="34" t="s">
        <v>8</v>
      </c>
      <c r="CD185" s="35">
        <f>'[1]Формат ИПР'!HM182</f>
        <v>0</v>
      </c>
      <c r="CE185" s="35">
        <f>'[1]Формат ИПР'!HP182</f>
        <v>0</v>
      </c>
      <c r="CF185" s="35">
        <f>'[1]Формат ИПР'!HL182</f>
        <v>0</v>
      </c>
      <c r="CG185" s="35">
        <f>'[1]Формат ИПР'!HQ182</f>
        <v>0</v>
      </c>
      <c r="CH185" s="35">
        <f>'[1]Формат ИПР'!HN182</f>
        <v>0</v>
      </c>
      <c r="CI185" s="35">
        <f>'[1]Формат ИПР'!HO182</f>
        <v>0</v>
      </c>
      <c r="CJ185" s="36" t="str">
        <f>'[1]Формат ИПР'!UK182</f>
        <v>Объект не корректируется</v>
      </c>
    </row>
    <row r="186" spans="1:88" s="37" customFormat="1" ht="94.5" x14ac:dyDescent="0.25">
      <c r="A186" s="31" t="str">
        <f>'[1]Формат ИПР'!B183</f>
        <v>1.1.6</v>
      </c>
      <c r="B186" s="32" t="str">
        <f>'[1]Формат ИПР'!C183</f>
        <v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v>
      </c>
      <c r="C186" s="33" t="str">
        <f>'[1]Формат ИПР'!D183</f>
        <v>K_Che339</v>
      </c>
      <c r="D186" s="34" t="s">
        <v>8</v>
      </c>
      <c r="E186" s="35">
        <f>'[1]Формат ИПР'!EN183</f>
        <v>0</v>
      </c>
      <c r="F186" s="35">
        <f>'[1]Формат ИПР'!EQ183</f>
        <v>0</v>
      </c>
      <c r="G186" s="35">
        <f>'[1]Формат ИПР'!EM183</f>
        <v>0</v>
      </c>
      <c r="H186" s="35">
        <f>'[1]Формат ИПР'!ER183</f>
        <v>0</v>
      </c>
      <c r="I186" s="35">
        <f>'[1]Формат ИПР'!EO183</f>
        <v>0</v>
      </c>
      <c r="J186" s="35">
        <f>'[1]Формат ИПР'!EP183</f>
        <v>0</v>
      </c>
      <c r="K186" s="34" t="s">
        <v>8</v>
      </c>
      <c r="L186" s="35">
        <f>'[1]Формат ИПР'!EU183</f>
        <v>0</v>
      </c>
      <c r="M186" s="35">
        <f>'[1]Формат ИПР'!EX183</f>
        <v>0</v>
      </c>
      <c r="N186" s="35">
        <f>'[1]Формат ИПР'!ET183</f>
        <v>0</v>
      </c>
      <c r="O186" s="35">
        <f>'[1]Формат ИПР'!EY183</f>
        <v>0</v>
      </c>
      <c r="P186" s="35">
        <f>'[1]Формат ИПР'!EV183</f>
        <v>0</v>
      </c>
      <c r="Q186" s="35">
        <f>'[1]Формат ИПР'!EW183</f>
        <v>0</v>
      </c>
      <c r="R186" s="35" t="s">
        <v>8</v>
      </c>
      <c r="S186" s="35">
        <f>'[1]Формат ИПР'!FB183</f>
        <v>0</v>
      </c>
      <c r="T186" s="35">
        <f>'[1]Формат ИПР'!FE183</f>
        <v>0</v>
      </c>
      <c r="U186" s="35">
        <f>'[1]Формат ИПР'!FA183</f>
        <v>0</v>
      </c>
      <c r="V186" s="35">
        <f>'[1]Формат ИПР'!FF183</f>
        <v>0</v>
      </c>
      <c r="W186" s="35">
        <f>'[1]Формат ИПР'!FC183</f>
        <v>0</v>
      </c>
      <c r="X186" s="35">
        <f>'[1]Формат ИПР'!FD183</f>
        <v>0</v>
      </c>
      <c r="Y186" s="35" t="s">
        <v>8</v>
      </c>
      <c r="Z186" s="35">
        <f>'[1]Формат ИПР'!FI183</f>
        <v>0</v>
      </c>
      <c r="AA186" s="35">
        <f>'[1]Формат ИПР'!FL183</f>
        <v>0</v>
      </c>
      <c r="AB186" s="35">
        <f>'[1]Формат ИПР'!FH183</f>
        <v>0</v>
      </c>
      <c r="AC186" s="35">
        <f>'[1]Формат ИПР'!FM183</f>
        <v>0</v>
      </c>
      <c r="AD186" s="35">
        <f>'[1]Формат ИПР'!FJ183</f>
        <v>0</v>
      </c>
      <c r="AE186" s="35">
        <f>'[1]Формат ИПР'!FK183</f>
        <v>0</v>
      </c>
      <c r="AF186" s="35" t="s">
        <v>8</v>
      </c>
      <c r="AG186" s="35">
        <f>'[1]Формат ИПР'!FP183</f>
        <v>0</v>
      </c>
      <c r="AH186" s="35">
        <f>'[1]Формат ИПР'!FS183</f>
        <v>0</v>
      </c>
      <c r="AI186" s="35">
        <f>'[1]Формат ИПР'!FO183</f>
        <v>0</v>
      </c>
      <c r="AJ186" s="35">
        <f>'[1]Формат ИПР'!FT183</f>
        <v>0</v>
      </c>
      <c r="AK186" s="35">
        <f>'[1]Формат ИПР'!FQ183</f>
        <v>0</v>
      </c>
      <c r="AL186" s="35">
        <f>'[1]Формат ИПР'!FR183</f>
        <v>0</v>
      </c>
      <c r="AM186" s="35" t="s">
        <v>8</v>
      </c>
      <c r="AN186" s="35">
        <f>'[1]Формат ИПР'!FW183</f>
        <v>0</v>
      </c>
      <c r="AO186" s="35">
        <f>'[1]Формат ИПР'!FZ183</f>
        <v>0</v>
      </c>
      <c r="AP186" s="35">
        <f>'[1]Формат ИПР'!FV183</f>
        <v>0</v>
      </c>
      <c r="AQ186" s="35">
        <f>'[1]Формат ИПР'!GA183</f>
        <v>0</v>
      </c>
      <c r="AR186" s="35">
        <f>'[1]Формат ИПР'!FX183</f>
        <v>0</v>
      </c>
      <c r="AS186" s="35">
        <f>'[1]Формат ИПР'!FY183</f>
        <v>0</v>
      </c>
      <c r="AT186" s="34" t="s">
        <v>8</v>
      </c>
      <c r="AU186" s="35">
        <f>'[1]Формат ИПР'!GD183</f>
        <v>0</v>
      </c>
      <c r="AV186" s="35">
        <f>'[1]Формат ИПР'!GG183</f>
        <v>0</v>
      </c>
      <c r="AW186" s="35">
        <f>'[1]Формат ИПР'!GC183</f>
        <v>0</v>
      </c>
      <c r="AX186" s="35">
        <f>'[1]Формат ИПР'!GH183</f>
        <v>0</v>
      </c>
      <c r="AY186" s="35">
        <f>'[1]Формат ИПР'!GE183</f>
        <v>0</v>
      </c>
      <c r="AZ186" s="35">
        <f>'[1]Формат ИПР'!GF183</f>
        <v>0</v>
      </c>
      <c r="BA186" s="34" t="s">
        <v>8</v>
      </c>
      <c r="BB186" s="35">
        <f>'[1]Формат ИПР'!GK183</f>
        <v>0</v>
      </c>
      <c r="BC186" s="35">
        <f>'[1]Формат ИПР'!GN183</f>
        <v>0</v>
      </c>
      <c r="BD186" s="35">
        <f>'[1]Формат ИПР'!GJ183</f>
        <v>0</v>
      </c>
      <c r="BE186" s="35">
        <f>'[1]Формат ИПР'!GO183</f>
        <v>0</v>
      </c>
      <c r="BF186" s="35">
        <f>'[1]Формат ИПР'!GL183</f>
        <v>0</v>
      </c>
      <c r="BG186" s="35">
        <f>'[1]Формат ИПР'!GM183</f>
        <v>0</v>
      </c>
      <c r="BH186" s="34" t="s">
        <v>8</v>
      </c>
      <c r="BI186" s="35">
        <f>'[1]Формат ИПР'!GR183</f>
        <v>0</v>
      </c>
      <c r="BJ186" s="35">
        <f>'[1]Формат ИПР'!GU183</f>
        <v>0</v>
      </c>
      <c r="BK186" s="35">
        <f>'[1]Формат ИПР'!GQ183</f>
        <v>0</v>
      </c>
      <c r="BL186" s="35">
        <f>'[1]Формат ИПР'!GV183</f>
        <v>0</v>
      </c>
      <c r="BM186" s="35">
        <f>'[1]Формат ИПР'!GS183</f>
        <v>0</v>
      </c>
      <c r="BN186" s="35">
        <f>'[1]Формат ИПР'!GT183</f>
        <v>0</v>
      </c>
      <c r="BO186" s="34" t="s">
        <v>8</v>
      </c>
      <c r="BP186" s="35">
        <f>'[1]Формат ИПР'!GY183</f>
        <v>0</v>
      </c>
      <c r="BQ186" s="35">
        <f>'[1]Формат ИПР'!HB183</f>
        <v>0</v>
      </c>
      <c r="BR186" s="35">
        <f>'[1]Формат ИПР'!GX183</f>
        <v>0</v>
      </c>
      <c r="BS186" s="35">
        <f>'[1]Формат ИПР'!HC183</f>
        <v>0</v>
      </c>
      <c r="BT186" s="35">
        <f>'[1]Формат ИПР'!GZ183</f>
        <v>0</v>
      </c>
      <c r="BU186" s="35">
        <f>'[1]Формат ИПР'!HA183</f>
        <v>0</v>
      </c>
      <c r="BV186" s="34" t="s">
        <v>8</v>
      </c>
      <c r="BW186" s="35">
        <f>'[1]Формат ИПР'!HF183</f>
        <v>0</v>
      </c>
      <c r="BX186" s="35">
        <f>'[1]Формат ИПР'!HI183</f>
        <v>0</v>
      </c>
      <c r="BY186" s="35">
        <f>'[1]Формат ИПР'!HE183</f>
        <v>0</v>
      </c>
      <c r="BZ186" s="35">
        <f>'[1]Формат ИПР'!HJ183</f>
        <v>0</v>
      </c>
      <c r="CA186" s="35">
        <f>'[1]Формат ИПР'!HG183</f>
        <v>0</v>
      </c>
      <c r="CB186" s="35">
        <f>'[1]Формат ИПР'!HH183</f>
        <v>0</v>
      </c>
      <c r="CC186" s="34" t="s">
        <v>8</v>
      </c>
      <c r="CD186" s="35">
        <f>'[1]Формат ИПР'!HM183</f>
        <v>0</v>
      </c>
      <c r="CE186" s="35">
        <f>'[1]Формат ИПР'!HP183</f>
        <v>0</v>
      </c>
      <c r="CF186" s="35">
        <f>'[1]Формат ИПР'!HL183</f>
        <v>0</v>
      </c>
      <c r="CG186" s="35">
        <f>'[1]Формат ИПР'!HQ183</f>
        <v>0</v>
      </c>
      <c r="CH186" s="35">
        <f>'[1]Формат ИПР'!HN183</f>
        <v>0</v>
      </c>
      <c r="CI186" s="35">
        <f>'[1]Формат ИПР'!HO183</f>
        <v>0</v>
      </c>
      <c r="CJ186" s="36" t="str">
        <f>'[1]Формат ИПР'!UK183</f>
        <v>Объект не корректируется</v>
      </c>
    </row>
    <row r="187" spans="1:88" s="37" customFormat="1" ht="94.5" x14ac:dyDescent="0.25">
      <c r="A187" s="31" t="str">
        <f>'[1]Формат ИПР'!B184</f>
        <v>1.1.6</v>
      </c>
      <c r="B187" s="32" t="str">
        <f>'[1]Формат ИПР'!C184</f>
        <v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v>
      </c>
      <c r="C187" s="33" t="str">
        <f>'[1]Формат ИПР'!D184</f>
        <v>K_Che340</v>
      </c>
      <c r="D187" s="34" t="s">
        <v>8</v>
      </c>
      <c r="E187" s="35">
        <f>'[1]Формат ИПР'!EN184</f>
        <v>0</v>
      </c>
      <c r="F187" s="35">
        <f>'[1]Формат ИПР'!EQ184</f>
        <v>0</v>
      </c>
      <c r="G187" s="35">
        <f>'[1]Формат ИПР'!EM184</f>
        <v>0</v>
      </c>
      <c r="H187" s="35">
        <f>'[1]Формат ИПР'!ER184</f>
        <v>0</v>
      </c>
      <c r="I187" s="35">
        <f>'[1]Формат ИПР'!EO184</f>
        <v>0</v>
      </c>
      <c r="J187" s="35">
        <f>'[1]Формат ИПР'!EP184</f>
        <v>0</v>
      </c>
      <c r="K187" s="34" t="s">
        <v>8</v>
      </c>
      <c r="L187" s="35">
        <f>'[1]Формат ИПР'!EU184</f>
        <v>0</v>
      </c>
      <c r="M187" s="35">
        <f>'[1]Формат ИПР'!EX184</f>
        <v>0</v>
      </c>
      <c r="N187" s="35">
        <f>'[1]Формат ИПР'!ET184</f>
        <v>0</v>
      </c>
      <c r="O187" s="35">
        <f>'[1]Формат ИПР'!EY184</f>
        <v>0</v>
      </c>
      <c r="P187" s="35">
        <f>'[1]Формат ИПР'!EV184</f>
        <v>0</v>
      </c>
      <c r="Q187" s="35">
        <f>'[1]Формат ИПР'!EW184</f>
        <v>0</v>
      </c>
      <c r="R187" s="35" t="s">
        <v>8</v>
      </c>
      <c r="S187" s="35">
        <f>'[1]Формат ИПР'!FB184</f>
        <v>0</v>
      </c>
      <c r="T187" s="35">
        <f>'[1]Формат ИПР'!FE184</f>
        <v>0</v>
      </c>
      <c r="U187" s="35">
        <f>'[1]Формат ИПР'!FA184</f>
        <v>0</v>
      </c>
      <c r="V187" s="35">
        <f>'[1]Формат ИПР'!FF184</f>
        <v>0</v>
      </c>
      <c r="W187" s="35">
        <f>'[1]Формат ИПР'!FC184</f>
        <v>0</v>
      </c>
      <c r="X187" s="35">
        <f>'[1]Формат ИПР'!FD184</f>
        <v>0</v>
      </c>
      <c r="Y187" s="35" t="s">
        <v>8</v>
      </c>
      <c r="Z187" s="35">
        <f>'[1]Формат ИПР'!FI184</f>
        <v>0</v>
      </c>
      <c r="AA187" s="35">
        <f>'[1]Формат ИПР'!FL184</f>
        <v>0</v>
      </c>
      <c r="AB187" s="35">
        <f>'[1]Формат ИПР'!FH184</f>
        <v>0</v>
      </c>
      <c r="AC187" s="35">
        <f>'[1]Формат ИПР'!FM184</f>
        <v>0</v>
      </c>
      <c r="AD187" s="35">
        <f>'[1]Формат ИПР'!FJ184</f>
        <v>0</v>
      </c>
      <c r="AE187" s="35">
        <f>'[1]Формат ИПР'!FK184</f>
        <v>0</v>
      </c>
      <c r="AF187" s="35" t="s">
        <v>8</v>
      </c>
      <c r="AG187" s="35">
        <f>'[1]Формат ИПР'!FP184</f>
        <v>0</v>
      </c>
      <c r="AH187" s="35">
        <f>'[1]Формат ИПР'!FS184</f>
        <v>0</v>
      </c>
      <c r="AI187" s="35">
        <f>'[1]Формат ИПР'!FO184</f>
        <v>0</v>
      </c>
      <c r="AJ187" s="35">
        <f>'[1]Формат ИПР'!FT184</f>
        <v>0</v>
      </c>
      <c r="AK187" s="35">
        <f>'[1]Формат ИПР'!FQ184</f>
        <v>0</v>
      </c>
      <c r="AL187" s="35">
        <f>'[1]Формат ИПР'!FR184</f>
        <v>0</v>
      </c>
      <c r="AM187" s="35" t="s">
        <v>8</v>
      </c>
      <c r="AN187" s="35">
        <f>'[1]Формат ИПР'!FW184</f>
        <v>0</v>
      </c>
      <c r="AO187" s="35">
        <f>'[1]Формат ИПР'!FZ184</f>
        <v>0</v>
      </c>
      <c r="AP187" s="35">
        <f>'[1]Формат ИПР'!FV184</f>
        <v>0</v>
      </c>
      <c r="AQ187" s="35">
        <f>'[1]Формат ИПР'!GA184</f>
        <v>0</v>
      </c>
      <c r="AR187" s="35">
        <f>'[1]Формат ИПР'!FX184</f>
        <v>0</v>
      </c>
      <c r="AS187" s="35">
        <f>'[1]Формат ИПР'!FY184</f>
        <v>0</v>
      </c>
      <c r="AT187" s="34" t="s">
        <v>8</v>
      </c>
      <c r="AU187" s="35">
        <f>'[1]Формат ИПР'!GD184</f>
        <v>0</v>
      </c>
      <c r="AV187" s="35">
        <f>'[1]Формат ИПР'!GG184</f>
        <v>0</v>
      </c>
      <c r="AW187" s="35">
        <f>'[1]Формат ИПР'!GC184</f>
        <v>0</v>
      </c>
      <c r="AX187" s="35">
        <f>'[1]Формат ИПР'!GH184</f>
        <v>0</v>
      </c>
      <c r="AY187" s="35">
        <f>'[1]Формат ИПР'!GE184</f>
        <v>0</v>
      </c>
      <c r="AZ187" s="35">
        <f>'[1]Формат ИПР'!GF184</f>
        <v>0</v>
      </c>
      <c r="BA187" s="34" t="s">
        <v>8</v>
      </c>
      <c r="BB187" s="35">
        <f>'[1]Формат ИПР'!GK184</f>
        <v>0</v>
      </c>
      <c r="BC187" s="35">
        <f>'[1]Формат ИПР'!GN184</f>
        <v>0</v>
      </c>
      <c r="BD187" s="35">
        <f>'[1]Формат ИПР'!GJ184</f>
        <v>0</v>
      </c>
      <c r="BE187" s="35">
        <f>'[1]Формат ИПР'!GO184</f>
        <v>0</v>
      </c>
      <c r="BF187" s="35">
        <f>'[1]Формат ИПР'!GL184</f>
        <v>0</v>
      </c>
      <c r="BG187" s="35">
        <f>'[1]Формат ИПР'!GM184</f>
        <v>0</v>
      </c>
      <c r="BH187" s="34" t="s">
        <v>8</v>
      </c>
      <c r="BI187" s="35">
        <f>'[1]Формат ИПР'!GR184</f>
        <v>0</v>
      </c>
      <c r="BJ187" s="35">
        <f>'[1]Формат ИПР'!GU184</f>
        <v>0</v>
      </c>
      <c r="BK187" s="35">
        <f>'[1]Формат ИПР'!GQ184</f>
        <v>0</v>
      </c>
      <c r="BL187" s="35">
        <f>'[1]Формат ИПР'!GV184</f>
        <v>0</v>
      </c>
      <c r="BM187" s="35">
        <f>'[1]Формат ИПР'!GS184</f>
        <v>0</v>
      </c>
      <c r="BN187" s="35">
        <f>'[1]Формат ИПР'!GT184</f>
        <v>0</v>
      </c>
      <c r="BO187" s="34" t="s">
        <v>8</v>
      </c>
      <c r="BP187" s="35">
        <f>'[1]Формат ИПР'!GY184</f>
        <v>0</v>
      </c>
      <c r="BQ187" s="35">
        <f>'[1]Формат ИПР'!HB184</f>
        <v>0</v>
      </c>
      <c r="BR187" s="35">
        <f>'[1]Формат ИПР'!GX184</f>
        <v>0</v>
      </c>
      <c r="BS187" s="35">
        <f>'[1]Формат ИПР'!HC184</f>
        <v>0</v>
      </c>
      <c r="BT187" s="35">
        <f>'[1]Формат ИПР'!GZ184</f>
        <v>0</v>
      </c>
      <c r="BU187" s="35">
        <f>'[1]Формат ИПР'!HA184</f>
        <v>0</v>
      </c>
      <c r="BV187" s="34" t="s">
        <v>8</v>
      </c>
      <c r="BW187" s="35">
        <f>'[1]Формат ИПР'!HF184</f>
        <v>0</v>
      </c>
      <c r="BX187" s="35">
        <f>'[1]Формат ИПР'!HI184</f>
        <v>0</v>
      </c>
      <c r="BY187" s="35">
        <f>'[1]Формат ИПР'!HE184</f>
        <v>0</v>
      </c>
      <c r="BZ187" s="35">
        <f>'[1]Формат ИПР'!HJ184</f>
        <v>0</v>
      </c>
      <c r="CA187" s="35">
        <f>'[1]Формат ИПР'!HG184</f>
        <v>0</v>
      </c>
      <c r="CB187" s="35">
        <f>'[1]Формат ИПР'!HH184</f>
        <v>0</v>
      </c>
      <c r="CC187" s="34" t="s">
        <v>8</v>
      </c>
      <c r="CD187" s="35">
        <f>'[1]Формат ИПР'!HM184</f>
        <v>0</v>
      </c>
      <c r="CE187" s="35">
        <f>'[1]Формат ИПР'!HP184</f>
        <v>0</v>
      </c>
      <c r="CF187" s="35">
        <f>'[1]Формат ИПР'!HL184</f>
        <v>0</v>
      </c>
      <c r="CG187" s="35">
        <f>'[1]Формат ИПР'!HQ184</f>
        <v>0</v>
      </c>
      <c r="CH187" s="35">
        <f>'[1]Формат ИПР'!HN184</f>
        <v>0</v>
      </c>
      <c r="CI187" s="35">
        <f>'[1]Формат ИПР'!HO184</f>
        <v>0</v>
      </c>
      <c r="CJ187" s="36" t="str">
        <f>'[1]Формат ИПР'!UK184</f>
        <v>Объект не корректируется</v>
      </c>
    </row>
    <row r="188" spans="1:88" s="37" customFormat="1" ht="94.5" x14ac:dyDescent="0.25">
      <c r="A188" s="31" t="str">
        <f>'[1]Формат ИПР'!B185</f>
        <v>1.1.6</v>
      </c>
      <c r="B188" s="32" t="str">
        <f>'[1]Формат ИПР'!C185</f>
        <v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v>
      </c>
      <c r="C188" s="33" t="str">
        <f>'[1]Формат ИПР'!D185</f>
        <v>K_Che341</v>
      </c>
      <c r="D188" s="34" t="s">
        <v>8</v>
      </c>
      <c r="E188" s="35">
        <f>'[1]Формат ИПР'!EN185</f>
        <v>0</v>
      </c>
      <c r="F188" s="35">
        <f>'[1]Формат ИПР'!EQ185</f>
        <v>0</v>
      </c>
      <c r="G188" s="35">
        <f>'[1]Формат ИПР'!EM185</f>
        <v>0</v>
      </c>
      <c r="H188" s="35">
        <f>'[1]Формат ИПР'!ER185</f>
        <v>0</v>
      </c>
      <c r="I188" s="35">
        <f>'[1]Формат ИПР'!EO185</f>
        <v>0</v>
      </c>
      <c r="J188" s="35">
        <f>'[1]Формат ИПР'!EP185</f>
        <v>0</v>
      </c>
      <c r="K188" s="34" t="s">
        <v>8</v>
      </c>
      <c r="L188" s="35">
        <f>'[1]Формат ИПР'!EU185</f>
        <v>0</v>
      </c>
      <c r="M188" s="35">
        <f>'[1]Формат ИПР'!EX185</f>
        <v>0</v>
      </c>
      <c r="N188" s="35">
        <f>'[1]Формат ИПР'!ET185</f>
        <v>0</v>
      </c>
      <c r="O188" s="35">
        <f>'[1]Формат ИПР'!EY185</f>
        <v>0</v>
      </c>
      <c r="P188" s="35">
        <f>'[1]Формат ИПР'!EV185</f>
        <v>0</v>
      </c>
      <c r="Q188" s="35">
        <f>'[1]Формат ИПР'!EW185</f>
        <v>0</v>
      </c>
      <c r="R188" s="35" t="s">
        <v>8</v>
      </c>
      <c r="S188" s="35">
        <f>'[1]Формат ИПР'!FB185</f>
        <v>0</v>
      </c>
      <c r="T188" s="35">
        <f>'[1]Формат ИПР'!FE185</f>
        <v>0</v>
      </c>
      <c r="U188" s="35">
        <f>'[1]Формат ИПР'!FA185</f>
        <v>0</v>
      </c>
      <c r="V188" s="35">
        <f>'[1]Формат ИПР'!FF185</f>
        <v>0</v>
      </c>
      <c r="W188" s="35">
        <f>'[1]Формат ИПР'!FC185</f>
        <v>0</v>
      </c>
      <c r="X188" s="35">
        <f>'[1]Формат ИПР'!FD185</f>
        <v>0</v>
      </c>
      <c r="Y188" s="35" t="s">
        <v>8</v>
      </c>
      <c r="Z188" s="35">
        <f>'[1]Формат ИПР'!FI185</f>
        <v>0</v>
      </c>
      <c r="AA188" s="35">
        <f>'[1]Формат ИПР'!FL185</f>
        <v>0</v>
      </c>
      <c r="AB188" s="35">
        <f>'[1]Формат ИПР'!FH185</f>
        <v>0</v>
      </c>
      <c r="AC188" s="35">
        <f>'[1]Формат ИПР'!FM185</f>
        <v>0</v>
      </c>
      <c r="AD188" s="35">
        <f>'[1]Формат ИПР'!FJ185</f>
        <v>0</v>
      </c>
      <c r="AE188" s="35">
        <f>'[1]Формат ИПР'!FK185</f>
        <v>0</v>
      </c>
      <c r="AF188" s="35" t="s">
        <v>8</v>
      </c>
      <c r="AG188" s="35">
        <f>'[1]Формат ИПР'!FP185</f>
        <v>0</v>
      </c>
      <c r="AH188" s="35">
        <f>'[1]Формат ИПР'!FS185</f>
        <v>0</v>
      </c>
      <c r="AI188" s="35">
        <f>'[1]Формат ИПР'!FO185</f>
        <v>0</v>
      </c>
      <c r="AJ188" s="35">
        <f>'[1]Формат ИПР'!FT185</f>
        <v>0</v>
      </c>
      <c r="AK188" s="35">
        <f>'[1]Формат ИПР'!FQ185</f>
        <v>0</v>
      </c>
      <c r="AL188" s="35">
        <f>'[1]Формат ИПР'!FR185</f>
        <v>0</v>
      </c>
      <c r="AM188" s="35" t="s">
        <v>8</v>
      </c>
      <c r="AN188" s="35">
        <f>'[1]Формат ИПР'!FW185</f>
        <v>0</v>
      </c>
      <c r="AO188" s="35">
        <f>'[1]Формат ИПР'!FZ185</f>
        <v>0</v>
      </c>
      <c r="AP188" s="35">
        <f>'[1]Формат ИПР'!FV185</f>
        <v>0</v>
      </c>
      <c r="AQ188" s="35">
        <f>'[1]Формат ИПР'!GA185</f>
        <v>0</v>
      </c>
      <c r="AR188" s="35">
        <f>'[1]Формат ИПР'!FX185</f>
        <v>0</v>
      </c>
      <c r="AS188" s="35">
        <f>'[1]Формат ИПР'!FY185</f>
        <v>0</v>
      </c>
      <c r="AT188" s="34" t="s">
        <v>8</v>
      </c>
      <c r="AU188" s="35">
        <f>'[1]Формат ИПР'!GD185</f>
        <v>0</v>
      </c>
      <c r="AV188" s="35">
        <f>'[1]Формат ИПР'!GG185</f>
        <v>0</v>
      </c>
      <c r="AW188" s="35">
        <f>'[1]Формат ИПР'!GC185</f>
        <v>0</v>
      </c>
      <c r="AX188" s="35">
        <f>'[1]Формат ИПР'!GH185</f>
        <v>0</v>
      </c>
      <c r="AY188" s="35">
        <f>'[1]Формат ИПР'!GE185</f>
        <v>0</v>
      </c>
      <c r="AZ188" s="35">
        <f>'[1]Формат ИПР'!GF185</f>
        <v>0</v>
      </c>
      <c r="BA188" s="34" t="s">
        <v>8</v>
      </c>
      <c r="BB188" s="35">
        <f>'[1]Формат ИПР'!GK185</f>
        <v>0</v>
      </c>
      <c r="BC188" s="35">
        <f>'[1]Формат ИПР'!GN185</f>
        <v>0</v>
      </c>
      <c r="BD188" s="35">
        <f>'[1]Формат ИПР'!GJ185</f>
        <v>0</v>
      </c>
      <c r="BE188" s="35">
        <f>'[1]Формат ИПР'!GO185</f>
        <v>0</v>
      </c>
      <c r="BF188" s="35">
        <f>'[1]Формат ИПР'!GL185</f>
        <v>0</v>
      </c>
      <c r="BG188" s="35">
        <f>'[1]Формат ИПР'!GM185</f>
        <v>0</v>
      </c>
      <c r="BH188" s="34" t="s">
        <v>8</v>
      </c>
      <c r="BI188" s="35">
        <f>'[1]Формат ИПР'!GR185</f>
        <v>0</v>
      </c>
      <c r="BJ188" s="35">
        <f>'[1]Формат ИПР'!GU185</f>
        <v>0</v>
      </c>
      <c r="BK188" s="35">
        <f>'[1]Формат ИПР'!GQ185</f>
        <v>0</v>
      </c>
      <c r="BL188" s="35">
        <f>'[1]Формат ИПР'!GV185</f>
        <v>0</v>
      </c>
      <c r="BM188" s="35">
        <f>'[1]Формат ИПР'!GS185</f>
        <v>0</v>
      </c>
      <c r="BN188" s="35">
        <f>'[1]Формат ИПР'!GT185</f>
        <v>0</v>
      </c>
      <c r="BO188" s="34" t="s">
        <v>8</v>
      </c>
      <c r="BP188" s="35">
        <f>'[1]Формат ИПР'!GY185</f>
        <v>0</v>
      </c>
      <c r="BQ188" s="35">
        <f>'[1]Формат ИПР'!HB185</f>
        <v>0</v>
      </c>
      <c r="BR188" s="35">
        <f>'[1]Формат ИПР'!GX185</f>
        <v>0</v>
      </c>
      <c r="BS188" s="35">
        <f>'[1]Формат ИПР'!HC185</f>
        <v>0</v>
      </c>
      <c r="BT188" s="35">
        <f>'[1]Формат ИПР'!GZ185</f>
        <v>0</v>
      </c>
      <c r="BU188" s="35">
        <f>'[1]Формат ИПР'!HA185</f>
        <v>0</v>
      </c>
      <c r="BV188" s="34" t="s">
        <v>8</v>
      </c>
      <c r="BW188" s="35">
        <f>'[1]Формат ИПР'!HF185</f>
        <v>0</v>
      </c>
      <c r="BX188" s="35">
        <f>'[1]Формат ИПР'!HI185</f>
        <v>0</v>
      </c>
      <c r="BY188" s="35">
        <f>'[1]Формат ИПР'!HE185</f>
        <v>0</v>
      </c>
      <c r="BZ188" s="35">
        <f>'[1]Формат ИПР'!HJ185</f>
        <v>0</v>
      </c>
      <c r="CA188" s="35">
        <f>'[1]Формат ИПР'!HG185</f>
        <v>0</v>
      </c>
      <c r="CB188" s="35">
        <f>'[1]Формат ИПР'!HH185</f>
        <v>0</v>
      </c>
      <c r="CC188" s="34" t="s">
        <v>8</v>
      </c>
      <c r="CD188" s="35">
        <f>'[1]Формат ИПР'!HM185</f>
        <v>0</v>
      </c>
      <c r="CE188" s="35">
        <f>'[1]Формат ИПР'!HP185</f>
        <v>0</v>
      </c>
      <c r="CF188" s="35">
        <f>'[1]Формат ИПР'!HL185</f>
        <v>0</v>
      </c>
      <c r="CG188" s="35">
        <f>'[1]Формат ИПР'!HQ185</f>
        <v>0</v>
      </c>
      <c r="CH188" s="35">
        <f>'[1]Формат ИПР'!HN185</f>
        <v>0</v>
      </c>
      <c r="CI188" s="35">
        <f>'[1]Формат ИПР'!HO185</f>
        <v>0</v>
      </c>
      <c r="CJ188" s="36" t="str">
        <f>'[1]Формат ИПР'!UK185</f>
        <v>Объект не корректируется</v>
      </c>
    </row>
    <row r="189" spans="1:88" s="37" customFormat="1" ht="94.5" x14ac:dyDescent="0.25">
      <c r="A189" s="31" t="str">
        <f>'[1]Формат ИПР'!B186</f>
        <v>1.1.6</v>
      </c>
      <c r="B189" s="32" t="str">
        <f>'[1]Формат ИПР'!C186</f>
        <v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v>
      </c>
      <c r="C189" s="33" t="str">
        <f>'[1]Формат ИПР'!D186</f>
        <v>K_Che342</v>
      </c>
      <c r="D189" s="34" t="s">
        <v>8</v>
      </c>
      <c r="E189" s="35">
        <f>'[1]Формат ИПР'!EN186</f>
        <v>0</v>
      </c>
      <c r="F189" s="35">
        <f>'[1]Формат ИПР'!EQ186</f>
        <v>0</v>
      </c>
      <c r="G189" s="35">
        <f>'[1]Формат ИПР'!EM186</f>
        <v>0</v>
      </c>
      <c r="H189" s="35">
        <f>'[1]Формат ИПР'!ER186</f>
        <v>0</v>
      </c>
      <c r="I189" s="35">
        <f>'[1]Формат ИПР'!EO186</f>
        <v>0</v>
      </c>
      <c r="J189" s="35">
        <f>'[1]Формат ИПР'!EP186</f>
        <v>0</v>
      </c>
      <c r="K189" s="34" t="s">
        <v>8</v>
      </c>
      <c r="L189" s="35">
        <f>'[1]Формат ИПР'!EU186</f>
        <v>0</v>
      </c>
      <c r="M189" s="35">
        <f>'[1]Формат ИПР'!EX186</f>
        <v>0</v>
      </c>
      <c r="N189" s="35">
        <f>'[1]Формат ИПР'!ET186</f>
        <v>0</v>
      </c>
      <c r="O189" s="35">
        <f>'[1]Формат ИПР'!EY186</f>
        <v>0</v>
      </c>
      <c r="P189" s="35">
        <f>'[1]Формат ИПР'!EV186</f>
        <v>0</v>
      </c>
      <c r="Q189" s="35">
        <f>'[1]Формат ИПР'!EW186</f>
        <v>0</v>
      </c>
      <c r="R189" s="35" t="s">
        <v>8</v>
      </c>
      <c r="S189" s="35">
        <f>'[1]Формат ИПР'!FB186</f>
        <v>0</v>
      </c>
      <c r="T189" s="35">
        <f>'[1]Формат ИПР'!FE186</f>
        <v>0</v>
      </c>
      <c r="U189" s="35">
        <f>'[1]Формат ИПР'!FA186</f>
        <v>0</v>
      </c>
      <c r="V189" s="35">
        <f>'[1]Формат ИПР'!FF186</f>
        <v>0</v>
      </c>
      <c r="W189" s="35">
        <f>'[1]Формат ИПР'!FC186</f>
        <v>0</v>
      </c>
      <c r="X189" s="35">
        <f>'[1]Формат ИПР'!FD186</f>
        <v>0</v>
      </c>
      <c r="Y189" s="35" t="s">
        <v>8</v>
      </c>
      <c r="Z189" s="35">
        <f>'[1]Формат ИПР'!FI186</f>
        <v>0</v>
      </c>
      <c r="AA189" s="35">
        <f>'[1]Формат ИПР'!FL186</f>
        <v>0</v>
      </c>
      <c r="AB189" s="35">
        <f>'[1]Формат ИПР'!FH186</f>
        <v>0</v>
      </c>
      <c r="AC189" s="35">
        <f>'[1]Формат ИПР'!FM186</f>
        <v>0</v>
      </c>
      <c r="AD189" s="35">
        <f>'[1]Формат ИПР'!FJ186</f>
        <v>0</v>
      </c>
      <c r="AE189" s="35">
        <f>'[1]Формат ИПР'!FK186</f>
        <v>0</v>
      </c>
      <c r="AF189" s="35" t="s">
        <v>8</v>
      </c>
      <c r="AG189" s="35">
        <f>'[1]Формат ИПР'!FP186</f>
        <v>0</v>
      </c>
      <c r="AH189" s="35">
        <f>'[1]Формат ИПР'!FS186</f>
        <v>0</v>
      </c>
      <c r="AI189" s="35">
        <f>'[1]Формат ИПР'!FO186</f>
        <v>0</v>
      </c>
      <c r="AJ189" s="35">
        <f>'[1]Формат ИПР'!FT186</f>
        <v>0</v>
      </c>
      <c r="AK189" s="35">
        <f>'[1]Формат ИПР'!FQ186</f>
        <v>0</v>
      </c>
      <c r="AL189" s="35">
        <f>'[1]Формат ИПР'!FR186</f>
        <v>0</v>
      </c>
      <c r="AM189" s="35" t="s">
        <v>8</v>
      </c>
      <c r="AN189" s="35">
        <f>'[1]Формат ИПР'!FW186</f>
        <v>0</v>
      </c>
      <c r="AO189" s="35">
        <f>'[1]Формат ИПР'!FZ186</f>
        <v>0</v>
      </c>
      <c r="AP189" s="35">
        <f>'[1]Формат ИПР'!FV186</f>
        <v>0</v>
      </c>
      <c r="AQ189" s="35">
        <f>'[1]Формат ИПР'!GA186</f>
        <v>0</v>
      </c>
      <c r="AR189" s="35">
        <f>'[1]Формат ИПР'!FX186</f>
        <v>0</v>
      </c>
      <c r="AS189" s="35">
        <f>'[1]Формат ИПР'!FY186</f>
        <v>0</v>
      </c>
      <c r="AT189" s="34" t="s">
        <v>8</v>
      </c>
      <c r="AU189" s="35">
        <f>'[1]Формат ИПР'!GD186</f>
        <v>0</v>
      </c>
      <c r="AV189" s="35">
        <f>'[1]Формат ИПР'!GG186</f>
        <v>0</v>
      </c>
      <c r="AW189" s="35">
        <f>'[1]Формат ИПР'!GC186</f>
        <v>0</v>
      </c>
      <c r="AX189" s="35">
        <f>'[1]Формат ИПР'!GH186</f>
        <v>0</v>
      </c>
      <c r="AY189" s="35">
        <f>'[1]Формат ИПР'!GE186</f>
        <v>0</v>
      </c>
      <c r="AZ189" s="35">
        <f>'[1]Формат ИПР'!GF186</f>
        <v>0</v>
      </c>
      <c r="BA189" s="34" t="s">
        <v>8</v>
      </c>
      <c r="BB189" s="35">
        <f>'[1]Формат ИПР'!GK186</f>
        <v>0</v>
      </c>
      <c r="BC189" s="35">
        <f>'[1]Формат ИПР'!GN186</f>
        <v>0</v>
      </c>
      <c r="BD189" s="35">
        <f>'[1]Формат ИПР'!GJ186</f>
        <v>0</v>
      </c>
      <c r="BE189" s="35">
        <f>'[1]Формат ИПР'!GO186</f>
        <v>0</v>
      </c>
      <c r="BF189" s="35">
        <f>'[1]Формат ИПР'!GL186</f>
        <v>0</v>
      </c>
      <c r="BG189" s="35">
        <f>'[1]Формат ИПР'!GM186</f>
        <v>0</v>
      </c>
      <c r="BH189" s="34" t="s">
        <v>8</v>
      </c>
      <c r="BI189" s="35">
        <f>'[1]Формат ИПР'!GR186</f>
        <v>0</v>
      </c>
      <c r="BJ189" s="35">
        <f>'[1]Формат ИПР'!GU186</f>
        <v>0</v>
      </c>
      <c r="BK189" s="35">
        <f>'[1]Формат ИПР'!GQ186</f>
        <v>0</v>
      </c>
      <c r="BL189" s="35">
        <f>'[1]Формат ИПР'!GV186</f>
        <v>0</v>
      </c>
      <c r="BM189" s="35">
        <f>'[1]Формат ИПР'!GS186</f>
        <v>0</v>
      </c>
      <c r="BN189" s="35">
        <f>'[1]Формат ИПР'!GT186</f>
        <v>0</v>
      </c>
      <c r="BO189" s="34" t="s">
        <v>8</v>
      </c>
      <c r="BP189" s="35">
        <f>'[1]Формат ИПР'!GY186</f>
        <v>0</v>
      </c>
      <c r="BQ189" s="35">
        <f>'[1]Формат ИПР'!HB186</f>
        <v>0</v>
      </c>
      <c r="BR189" s="35">
        <f>'[1]Формат ИПР'!GX186</f>
        <v>0</v>
      </c>
      <c r="BS189" s="35">
        <f>'[1]Формат ИПР'!HC186</f>
        <v>0</v>
      </c>
      <c r="BT189" s="35">
        <f>'[1]Формат ИПР'!GZ186</f>
        <v>0</v>
      </c>
      <c r="BU189" s="35">
        <f>'[1]Формат ИПР'!HA186</f>
        <v>0</v>
      </c>
      <c r="BV189" s="34" t="s">
        <v>8</v>
      </c>
      <c r="BW189" s="35">
        <f>'[1]Формат ИПР'!HF186</f>
        <v>0</v>
      </c>
      <c r="BX189" s="35">
        <f>'[1]Формат ИПР'!HI186</f>
        <v>0</v>
      </c>
      <c r="BY189" s="35">
        <f>'[1]Формат ИПР'!HE186</f>
        <v>0</v>
      </c>
      <c r="BZ189" s="35">
        <f>'[1]Формат ИПР'!HJ186</f>
        <v>0</v>
      </c>
      <c r="CA189" s="35">
        <f>'[1]Формат ИПР'!HG186</f>
        <v>0</v>
      </c>
      <c r="CB189" s="35">
        <f>'[1]Формат ИПР'!HH186</f>
        <v>0</v>
      </c>
      <c r="CC189" s="34" t="s">
        <v>8</v>
      </c>
      <c r="CD189" s="35">
        <f>'[1]Формат ИПР'!HM186</f>
        <v>0</v>
      </c>
      <c r="CE189" s="35">
        <f>'[1]Формат ИПР'!HP186</f>
        <v>0</v>
      </c>
      <c r="CF189" s="35">
        <f>'[1]Формат ИПР'!HL186</f>
        <v>0</v>
      </c>
      <c r="CG189" s="35">
        <f>'[1]Формат ИПР'!HQ186</f>
        <v>0</v>
      </c>
      <c r="CH189" s="35">
        <f>'[1]Формат ИПР'!HN186</f>
        <v>0</v>
      </c>
      <c r="CI189" s="35">
        <f>'[1]Формат ИПР'!HO186</f>
        <v>0</v>
      </c>
      <c r="CJ189" s="36" t="str">
        <f>'[1]Формат ИПР'!UK186</f>
        <v>Объект не корректируется</v>
      </c>
    </row>
    <row r="190" spans="1:88" s="37" customFormat="1" ht="78.75" x14ac:dyDescent="0.25">
      <c r="A190" s="31" t="str">
        <f>'[1]Формат ИПР'!B187</f>
        <v>1.1.6</v>
      </c>
      <c r="B190" s="32" t="str">
        <f>'[1]Формат ИПР'!C187</f>
        <v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v>
      </c>
      <c r="C190" s="33" t="str">
        <f>'[1]Формат ИПР'!D187</f>
        <v>K_Che343</v>
      </c>
      <c r="D190" s="34" t="s">
        <v>8</v>
      </c>
      <c r="E190" s="35">
        <f>'[1]Формат ИПР'!EN187</f>
        <v>0</v>
      </c>
      <c r="F190" s="35">
        <f>'[1]Формат ИПР'!EQ187</f>
        <v>0</v>
      </c>
      <c r="G190" s="35">
        <f>'[1]Формат ИПР'!EM187</f>
        <v>0</v>
      </c>
      <c r="H190" s="35">
        <f>'[1]Формат ИПР'!ER187</f>
        <v>0</v>
      </c>
      <c r="I190" s="35">
        <f>'[1]Формат ИПР'!EO187</f>
        <v>0</v>
      </c>
      <c r="J190" s="35">
        <f>'[1]Формат ИПР'!EP187</f>
        <v>0</v>
      </c>
      <c r="K190" s="34" t="s">
        <v>8</v>
      </c>
      <c r="L190" s="35">
        <f>'[1]Формат ИПР'!EU187</f>
        <v>0</v>
      </c>
      <c r="M190" s="35">
        <f>'[1]Формат ИПР'!EX187</f>
        <v>0</v>
      </c>
      <c r="N190" s="35">
        <f>'[1]Формат ИПР'!ET187</f>
        <v>0</v>
      </c>
      <c r="O190" s="35">
        <f>'[1]Формат ИПР'!EY187</f>
        <v>0</v>
      </c>
      <c r="P190" s="35">
        <f>'[1]Формат ИПР'!EV187</f>
        <v>0</v>
      </c>
      <c r="Q190" s="35">
        <f>'[1]Формат ИПР'!EW187</f>
        <v>0</v>
      </c>
      <c r="R190" s="35" t="s">
        <v>8</v>
      </c>
      <c r="S190" s="35">
        <f>'[1]Формат ИПР'!FB187</f>
        <v>0</v>
      </c>
      <c r="T190" s="35">
        <f>'[1]Формат ИПР'!FE187</f>
        <v>0</v>
      </c>
      <c r="U190" s="35">
        <f>'[1]Формат ИПР'!FA187</f>
        <v>0</v>
      </c>
      <c r="V190" s="35">
        <f>'[1]Формат ИПР'!FF187</f>
        <v>0</v>
      </c>
      <c r="W190" s="35">
        <f>'[1]Формат ИПР'!FC187</f>
        <v>0</v>
      </c>
      <c r="X190" s="35">
        <f>'[1]Формат ИПР'!FD187</f>
        <v>0</v>
      </c>
      <c r="Y190" s="35" t="s">
        <v>8</v>
      </c>
      <c r="Z190" s="35">
        <f>'[1]Формат ИПР'!FI187</f>
        <v>0</v>
      </c>
      <c r="AA190" s="35">
        <f>'[1]Формат ИПР'!FL187</f>
        <v>0</v>
      </c>
      <c r="AB190" s="35">
        <f>'[1]Формат ИПР'!FH187</f>
        <v>0</v>
      </c>
      <c r="AC190" s="35">
        <f>'[1]Формат ИПР'!FM187</f>
        <v>0</v>
      </c>
      <c r="AD190" s="35">
        <f>'[1]Формат ИПР'!FJ187</f>
        <v>0</v>
      </c>
      <c r="AE190" s="35">
        <f>'[1]Формат ИПР'!FK187</f>
        <v>0</v>
      </c>
      <c r="AF190" s="35" t="s">
        <v>8</v>
      </c>
      <c r="AG190" s="35">
        <f>'[1]Формат ИПР'!FP187</f>
        <v>0</v>
      </c>
      <c r="AH190" s="35">
        <f>'[1]Формат ИПР'!FS187</f>
        <v>0</v>
      </c>
      <c r="AI190" s="35">
        <f>'[1]Формат ИПР'!FO187</f>
        <v>0</v>
      </c>
      <c r="AJ190" s="35">
        <f>'[1]Формат ИПР'!FT187</f>
        <v>0</v>
      </c>
      <c r="AK190" s="35">
        <f>'[1]Формат ИПР'!FQ187</f>
        <v>0</v>
      </c>
      <c r="AL190" s="35">
        <f>'[1]Формат ИПР'!FR187</f>
        <v>0</v>
      </c>
      <c r="AM190" s="35" t="s">
        <v>8</v>
      </c>
      <c r="AN190" s="35">
        <f>'[1]Формат ИПР'!FW187</f>
        <v>0</v>
      </c>
      <c r="AO190" s="35">
        <f>'[1]Формат ИПР'!FZ187</f>
        <v>0</v>
      </c>
      <c r="AP190" s="35">
        <f>'[1]Формат ИПР'!FV187</f>
        <v>0</v>
      </c>
      <c r="AQ190" s="35">
        <f>'[1]Формат ИПР'!GA187</f>
        <v>0</v>
      </c>
      <c r="AR190" s="35">
        <f>'[1]Формат ИПР'!FX187</f>
        <v>0</v>
      </c>
      <c r="AS190" s="35">
        <f>'[1]Формат ИПР'!FY187</f>
        <v>0</v>
      </c>
      <c r="AT190" s="34" t="s">
        <v>8</v>
      </c>
      <c r="AU190" s="35">
        <f>'[1]Формат ИПР'!GD187</f>
        <v>0</v>
      </c>
      <c r="AV190" s="35">
        <f>'[1]Формат ИПР'!GG187</f>
        <v>0</v>
      </c>
      <c r="AW190" s="35">
        <f>'[1]Формат ИПР'!GC187</f>
        <v>0</v>
      </c>
      <c r="AX190" s="35">
        <f>'[1]Формат ИПР'!GH187</f>
        <v>0</v>
      </c>
      <c r="AY190" s="35">
        <f>'[1]Формат ИПР'!GE187</f>
        <v>0</v>
      </c>
      <c r="AZ190" s="35">
        <f>'[1]Формат ИПР'!GF187</f>
        <v>0</v>
      </c>
      <c r="BA190" s="34" t="s">
        <v>8</v>
      </c>
      <c r="BB190" s="35">
        <f>'[1]Формат ИПР'!GK187</f>
        <v>0</v>
      </c>
      <c r="BC190" s="35">
        <f>'[1]Формат ИПР'!GN187</f>
        <v>0</v>
      </c>
      <c r="BD190" s="35">
        <f>'[1]Формат ИПР'!GJ187</f>
        <v>0</v>
      </c>
      <c r="BE190" s="35">
        <f>'[1]Формат ИПР'!GO187</f>
        <v>0</v>
      </c>
      <c r="BF190" s="35">
        <f>'[1]Формат ИПР'!GL187</f>
        <v>0</v>
      </c>
      <c r="BG190" s="35">
        <f>'[1]Формат ИПР'!GM187</f>
        <v>0</v>
      </c>
      <c r="BH190" s="34" t="s">
        <v>8</v>
      </c>
      <c r="BI190" s="35">
        <f>'[1]Формат ИПР'!GR187</f>
        <v>0</v>
      </c>
      <c r="BJ190" s="35">
        <f>'[1]Формат ИПР'!GU187</f>
        <v>0</v>
      </c>
      <c r="BK190" s="35">
        <f>'[1]Формат ИПР'!GQ187</f>
        <v>0</v>
      </c>
      <c r="BL190" s="35">
        <f>'[1]Формат ИПР'!GV187</f>
        <v>0</v>
      </c>
      <c r="BM190" s="35">
        <f>'[1]Формат ИПР'!GS187</f>
        <v>0</v>
      </c>
      <c r="BN190" s="35">
        <f>'[1]Формат ИПР'!GT187</f>
        <v>0</v>
      </c>
      <c r="BO190" s="34" t="s">
        <v>8</v>
      </c>
      <c r="BP190" s="35">
        <f>'[1]Формат ИПР'!GY187</f>
        <v>0</v>
      </c>
      <c r="BQ190" s="35">
        <f>'[1]Формат ИПР'!HB187</f>
        <v>0</v>
      </c>
      <c r="BR190" s="35">
        <f>'[1]Формат ИПР'!GX187</f>
        <v>0</v>
      </c>
      <c r="BS190" s="35">
        <f>'[1]Формат ИПР'!HC187</f>
        <v>0</v>
      </c>
      <c r="BT190" s="35">
        <f>'[1]Формат ИПР'!GZ187</f>
        <v>0</v>
      </c>
      <c r="BU190" s="35">
        <f>'[1]Формат ИПР'!HA187</f>
        <v>0</v>
      </c>
      <c r="BV190" s="34" t="s">
        <v>8</v>
      </c>
      <c r="BW190" s="35">
        <f>'[1]Формат ИПР'!HF187</f>
        <v>0</v>
      </c>
      <c r="BX190" s="35">
        <f>'[1]Формат ИПР'!HI187</f>
        <v>0</v>
      </c>
      <c r="BY190" s="35">
        <f>'[1]Формат ИПР'!HE187</f>
        <v>0</v>
      </c>
      <c r="BZ190" s="35">
        <f>'[1]Формат ИПР'!HJ187</f>
        <v>0</v>
      </c>
      <c r="CA190" s="35">
        <f>'[1]Формат ИПР'!HG187</f>
        <v>0</v>
      </c>
      <c r="CB190" s="35">
        <f>'[1]Формат ИПР'!HH187</f>
        <v>0</v>
      </c>
      <c r="CC190" s="34" t="s">
        <v>8</v>
      </c>
      <c r="CD190" s="35">
        <f>'[1]Формат ИПР'!HM187</f>
        <v>0</v>
      </c>
      <c r="CE190" s="35">
        <f>'[1]Формат ИПР'!HP187</f>
        <v>0</v>
      </c>
      <c r="CF190" s="35">
        <f>'[1]Формат ИПР'!HL187</f>
        <v>0</v>
      </c>
      <c r="CG190" s="35">
        <f>'[1]Формат ИПР'!HQ187</f>
        <v>0</v>
      </c>
      <c r="CH190" s="35">
        <f>'[1]Формат ИПР'!HN187</f>
        <v>0</v>
      </c>
      <c r="CI190" s="35">
        <f>'[1]Формат ИПР'!HO187</f>
        <v>0</v>
      </c>
      <c r="CJ190" s="36" t="str">
        <f>'[1]Формат ИПР'!UK187</f>
        <v>Объект не корректируется</v>
      </c>
    </row>
    <row r="191" spans="1:88" s="37" customFormat="1" ht="94.5" x14ac:dyDescent="0.25">
      <c r="A191" s="31" t="str">
        <f>'[1]Формат ИПР'!B188</f>
        <v>1.1.6</v>
      </c>
      <c r="B191" s="32" t="str">
        <f>'[1]Формат ИПР'!C188</f>
        <v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v>
      </c>
      <c r="C191" s="33" t="str">
        <f>'[1]Формат ИПР'!D188</f>
        <v>K_Che344</v>
      </c>
      <c r="D191" s="34" t="s">
        <v>8</v>
      </c>
      <c r="E191" s="35">
        <f>'[1]Формат ИПР'!EN188</f>
        <v>0</v>
      </c>
      <c r="F191" s="35">
        <f>'[1]Формат ИПР'!EQ188</f>
        <v>0</v>
      </c>
      <c r="G191" s="35">
        <f>'[1]Формат ИПР'!EM188</f>
        <v>0</v>
      </c>
      <c r="H191" s="35">
        <f>'[1]Формат ИПР'!ER188</f>
        <v>0</v>
      </c>
      <c r="I191" s="35">
        <f>'[1]Формат ИПР'!EO188</f>
        <v>0</v>
      </c>
      <c r="J191" s="35">
        <f>'[1]Формат ИПР'!EP188</f>
        <v>0</v>
      </c>
      <c r="K191" s="34" t="s">
        <v>8</v>
      </c>
      <c r="L191" s="35">
        <f>'[1]Формат ИПР'!EU188</f>
        <v>0</v>
      </c>
      <c r="M191" s="35">
        <f>'[1]Формат ИПР'!EX188</f>
        <v>0</v>
      </c>
      <c r="N191" s="35">
        <f>'[1]Формат ИПР'!ET188</f>
        <v>0</v>
      </c>
      <c r="O191" s="35">
        <f>'[1]Формат ИПР'!EY188</f>
        <v>0</v>
      </c>
      <c r="P191" s="35">
        <f>'[1]Формат ИПР'!EV188</f>
        <v>0</v>
      </c>
      <c r="Q191" s="35">
        <f>'[1]Формат ИПР'!EW188</f>
        <v>0</v>
      </c>
      <c r="R191" s="35" t="s">
        <v>8</v>
      </c>
      <c r="S191" s="35">
        <f>'[1]Формат ИПР'!FB188</f>
        <v>0</v>
      </c>
      <c r="T191" s="35">
        <f>'[1]Формат ИПР'!FE188</f>
        <v>0</v>
      </c>
      <c r="U191" s="35">
        <f>'[1]Формат ИПР'!FA188</f>
        <v>0</v>
      </c>
      <c r="V191" s="35">
        <f>'[1]Формат ИПР'!FF188</f>
        <v>0</v>
      </c>
      <c r="W191" s="35">
        <f>'[1]Формат ИПР'!FC188</f>
        <v>0</v>
      </c>
      <c r="X191" s="35">
        <f>'[1]Формат ИПР'!FD188</f>
        <v>0</v>
      </c>
      <c r="Y191" s="35" t="s">
        <v>8</v>
      </c>
      <c r="Z191" s="35">
        <f>'[1]Формат ИПР'!FI188</f>
        <v>0</v>
      </c>
      <c r="AA191" s="35">
        <f>'[1]Формат ИПР'!FL188</f>
        <v>0</v>
      </c>
      <c r="AB191" s="35">
        <f>'[1]Формат ИПР'!FH188</f>
        <v>0</v>
      </c>
      <c r="AC191" s="35">
        <f>'[1]Формат ИПР'!FM188</f>
        <v>0</v>
      </c>
      <c r="AD191" s="35">
        <f>'[1]Формат ИПР'!FJ188</f>
        <v>0</v>
      </c>
      <c r="AE191" s="35">
        <f>'[1]Формат ИПР'!FK188</f>
        <v>0</v>
      </c>
      <c r="AF191" s="35" t="s">
        <v>8</v>
      </c>
      <c r="AG191" s="35">
        <f>'[1]Формат ИПР'!FP188</f>
        <v>0</v>
      </c>
      <c r="AH191" s="35">
        <f>'[1]Формат ИПР'!FS188</f>
        <v>0</v>
      </c>
      <c r="AI191" s="35">
        <f>'[1]Формат ИПР'!FO188</f>
        <v>0</v>
      </c>
      <c r="AJ191" s="35">
        <f>'[1]Формат ИПР'!FT188</f>
        <v>0</v>
      </c>
      <c r="AK191" s="35">
        <f>'[1]Формат ИПР'!FQ188</f>
        <v>0</v>
      </c>
      <c r="AL191" s="35">
        <f>'[1]Формат ИПР'!FR188</f>
        <v>0</v>
      </c>
      <c r="AM191" s="35" t="s">
        <v>8</v>
      </c>
      <c r="AN191" s="35">
        <f>'[1]Формат ИПР'!FW188</f>
        <v>0</v>
      </c>
      <c r="AO191" s="35">
        <f>'[1]Формат ИПР'!FZ188</f>
        <v>0</v>
      </c>
      <c r="AP191" s="35">
        <f>'[1]Формат ИПР'!FV188</f>
        <v>0</v>
      </c>
      <c r="AQ191" s="35">
        <f>'[1]Формат ИПР'!GA188</f>
        <v>0</v>
      </c>
      <c r="AR191" s="35">
        <f>'[1]Формат ИПР'!FX188</f>
        <v>0</v>
      </c>
      <c r="AS191" s="35">
        <f>'[1]Формат ИПР'!FY188</f>
        <v>0</v>
      </c>
      <c r="AT191" s="34" t="s">
        <v>8</v>
      </c>
      <c r="AU191" s="35">
        <f>'[1]Формат ИПР'!GD188</f>
        <v>0</v>
      </c>
      <c r="AV191" s="35">
        <f>'[1]Формат ИПР'!GG188</f>
        <v>0</v>
      </c>
      <c r="AW191" s="35">
        <f>'[1]Формат ИПР'!GC188</f>
        <v>0</v>
      </c>
      <c r="AX191" s="35">
        <f>'[1]Формат ИПР'!GH188</f>
        <v>0</v>
      </c>
      <c r="AY191" s="35">
        <f>'[1]Формат ИПР'!GE188</f>
        <v>0</v>
      </c>
      <c r="AZ191" s="35">
        <f>'[1]Формат ИПР'!GF188</f>
        <v>0</v>
      </c>
      <c r="BA191" s="34" t="s">
        <v>8</v>
      </c>
      <c r="BB191" s="35">
        <f>'[1]Формат ИПР'!GK188</f>
        <v>0</v>
      </c>
      <c r="BC191" s="35">
        <f>'[1]Формат ИПР'!GN188</f>
        <v>0</v>
      </c>
      <c r="BD191" s="35">
        <f>'[1]Формат ИПР'!GJ188</f>
        <v>0</v>
      </c>
      <c r="BE191" s="35">
        <f>'[1]Формат ИПР'!GO188</f>
        <v>0</v>
      </c>
      <c r="BF191" s="35">
        <f>'[1]Формат ИПР'!GL188</f>
        <v>0</v>
      </c>
      <c r="BG191" s="35">
        <f>'[1]Формат ИПР'!GM188</f>
        <v>0</v>
      </c>
      <c r="BH191" s="34" t="s">
        <v>8</v>
      </c>
      <c r="BI191" s="35">
        <f>'[1]Формат ИПР'!GR188</f>
        <v>0</v>
      </c>
      <c r="BJ191" s="35">
        <f>'[1]Формат ИПР'!GU188</f>
        <v>0</v>
      </c>
      <c r="BK191" s="35">
        <f>'[1]Формат ИПР'!GQ188</f>
        <v>0</v>
      </c>
      <c r="BL191" s="35">
        <f>'[1]Формат ИПР'!GV188</f>
        <v>0</v>
      </c>
      <c r="BM191" s="35">
        <f>'[1]Формат ИПР'!GS188</f>
        <v>0</v>
      </c>
      <c r="BN191" s="35">
        <f>'[1]Формат ИПР'!GT188</f>
        <v>0</v>
      </c>
      <c r="BO191" s="34" t="s">
        <v>8</v>
      </c>
      <c r="BP191" s="35">
        <f>'[1]Формат ИПР'!GY188</f>
        <v>0</v>
      </c>
      <c r="BQ191" s="35">
        <f>'[1]Формат ИПР'!HB188</f>
        <v>0</v>
      </c>
      <c r="BR191" s="35">
        <f>'[1]Формат ИПР'!GX188</f>
        <v>0</v>
      </c>
      <c r="BS191" s="35">
        <f>'[1]Формат ИПР'!HC188</f>
        <v>0</v>
      </c>
      <c r="BT191" s="35">
        <f>'[1]Формат ИПР'!GZ188</f>
        <v>0</v>
      </c>
      <c r="BU191" s="35">
        <f>'[1]Формат ИПР'!HA188</f>
        <v>0</v>
      </c>
      <c r="BV191" s="34" t="s">
        <v>8</v>
      </c>
      <c r="BW191" s="35">
        <f>'[1]Формат ИПР'!HF188</f>
        <v>0</v>
      </c>
      <c r="BX191" s="35">
        <f>'[1]Формат ИПР'!HI188</f>
        <v>0</v>
      </c>
      <c r="BY191" s="35">
        <f>'[1]Формат ИПР'!HE188</f>
        <v>0</v>
      </c>
      <c r="BZ191" s="35">
        <f>'[1]Формат ИПР'!HJ188</f>
        <v>0</v>
      </c>
      <c r="CA191" s="35">
        <f>'[1]Формат ИПР'!HG188</f>
        <v>0</v>
      </c>
      <c r="CB191" s="35">
        <f>'[1]Формат ИПР'!HH188</f>
        <v>0</v>
      </c>
      <c r="CC191" s="34" t="s">
        <v>8</v>
      </c>
      <c r="CD191" s="35">
        <f>'[1]Формат ИПР'!HM188</f>
        <v>0</v>
      </c>
      <c r="CE191" s="35">
        <f>'[1]Формат ИПР'!HP188</f>
        <v>0</v>
      </c>
      <c r="CF191" s="35">
        <f>'[1]Формат ИПР'!HL188</f>
        <v>0</v>
      </c>
      <c r="CG191" s="35">
        <f>'[1]Формат ИПР'!HQ188</f>
        <v>0</v>
      </c>
      <c r="CH191" s="35">
        <f>'[1]Формат ИПР'!HN188</f>
        <v>0</v>
      </c>
      <c r="CI191" s="35">
        <f>'[1]Формат ИПР'!HO188</f>
        <v>0</v>
      </c>
      <c r="CJ191" s="36" t="str">
        <f>'[1]Формат ИПР'!UK188</f>
        <v>Объект не корректируется</v>
      </c>
    </row>
    <row r="192" spans="1:88" s="37" customFormat="1" ht="94.5" x14ac:dyDescent="0.25">
      <c r="A192" s="31" t="str">
        <f>'[1]Формат ИПР'!B189</f>
        <v>1.1.6</v>
      </c>
      <c r="B192" s="32" t="str">
        <f>'[1]Формат ИПР'!C189</f>
        <v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v>
      </c>
      <c r="C192" s="33" t="str">
        <f>'[1]Формат ИПР'!D189</f>
        <v>K_Che345</v>
      </c>
      <c r="D192" s="34" t="s">
        <v>8</v>
      </c>
      <c r="E192" s="35">
        <f>'[1]Формат ИПР'!EN189</f>
        <v>0</v>
      </c>
      <c r="F192" s="35">
        <f>'[1]Формат ИПР'!EQ189</f>
        <v>0</v>
      </c>
      <c r="G192" s="35">
        <f>'[1]Формат ИПР'!EM189</f>
        <v>0</v>
      </c>
      <c r="H192" s="35">
        <f>'[1]Формат ИПР'!ER189</f>
        <v>0</v>
      </c>
      <c r="I192" s="35">
        <f>'[1]Формат ИПР'!EO189</f>
        <v>0</v>
      </c>
      <c r="J192" s="35">
        <f>'[1]Формат ИПР'!EP189</f>
        <v>0</v>
      </c>
      <c r="K192" s="34" t="s">
        <v>8</v>
      </c>
      <c r="L192" s="35">
        <f>'[1]Формат ИПР'!EU189</f>
        <v>0</v>
      </c>
      <c r="M192" s="35">
        <f>'[1]Формат ИПР'!EX189</f>
        <v>0</v>
      </c>
      <c r="N192" s="35">
        <f>'[1]Формат ИПР'!ET189</f>
        <v>0</v>
      </c>
      <c r="O192" s="35">
        <f>'[1]Формат ИПР'!EY189</f>
        <v>0</v>
      </c>
      <c r="P192" s="35">
        <f>'[1]Формат ИПР'!EV189</f>
        <v>0</v>
      </c>
      <c r="Q192" s="35">
        <f>'[1]Формат ИПР'!EW189</f>
        <v>0</v>
      </c>
      <c r="R192" s="35" t="s">
        <v>8</v>
      </c>
      <c r="S192" s="35">
        <f>'[1]Формат ИПР'!FB189</f>
        <v>0</v>
      </c>
      <c r="T192" s="35">
        <f>'[1]Формат ИПР'!FE189</f>
        <v>0</v>
      </c>
      <c r="U192" s="35">
        <f>'[1]Формат ИПР'!FA189</f>
        <v>0</v>
      </c>
      <c r="V192" s="35">
        <f>'[1]Формат ИПР'!FF189</f>
        <v>0</v>
      </c>
      <c r="W192" s="35">
        <f>'[1]Формат ИПР'!FC189</f>
        <v>0</v>
      </c>
      <c r="X192" s="35">
        <f>'[1]Формат ИПР'!FD189</f>
        <v>0</v>
      </c>
      <c r="Y192" s="35" t="s">
        <v>8</v>
      </c>
      <c r="Z192" s="35">
        <f>'[1]Формат ИПР'!FI189</f>
        <v>0</v>
      </c>
      <c r="AA192" s="35">
        <f>'[1]Формат ИПР'!FL189</f>
        <v>0</v>
      </c>
      <c r="AB192" s="35">
        <f>'[1]Формат ИПР'!FH189</f>
        <v>0</v>
      </c>
      <c r="AC192" s="35">
        <f>'[1]Формат ИПР'!FM189</f>
        <v>0</v>
      </c>
      <c r="AD192" s="35">
        <f>'[1]Формат ИПР'!FJ189</f>
        <v>0</v>
      </c>
      <c r="AE192" s="35">
        <f>'[1]Формат ИПР'!FK189</f>
        <v>0</v>
      </c>
      <c r="AF192" s="35" t="s">
        <v>8</v>
      </c>
      <c r="AG192" s="35">
        <f>'[1]Формат ИПР'!FP189</f>
        <v>0</v>
      </c>
      <c r="AH192" s="35">
        <f>'[1]Формат ИПР'!FS189</f>
        <v>0</v>
      </c>
      <c r="AI192" s="35">
        <f>'[1]Формат ИПР'!FO189</f>
        <v>0</v>
      </c>
      <c r="AJ192" s="35">
        <f>'[1]Формат ИПР'!FT189</f>
        <v>0</v>
      </c>
      <c r="AK192" s="35">
        <f>'[1]Формат ИПР'!FQ189</f>
        <v>0</v>
      </c>
      <c r="AL192" s="35">
        <f>'[1]Формат ИПР'!FR189</f>
        <v>0</v>
      </c>
      <c r="AM192" s="35" t="s">
        <v>8</v>
      </c>
      <c r="AN192" s="35">
        <f>'[1]Формат ИПР'!FW189</f>
        <v>0</v>
      </c>
      <c r="AO192" s="35">
        <f>'[1]Формат ИПР'!FZ189</f>
        <v>0</v>
      </c>
      <c r="AP192" s="35">
        <f>'[1]Формат ИПР'!FV189</f>
        <v>0</v>
      </c>
      <c r="AQ192" s="35">
        <f>'[1]Формат ИПР'!GA189</f>
        <v>0</v>
      </c>
      <c r="AR192" s="35">
        <f>'[1]Формат ИПР'!FX189</f>
        <v>0</v>
      </c>
      <c r="AS192" s="35">
        <f>'[1]Формат ИПР'!FY189</f>
        <v>0</v>
      </c>
      <c r="AT192" s="34" t="s">
        <v>8</v>
      </c>
      <c r="AU192" s="35">
        <f>'[1]Формат ИПР'!GD189</f>
        <v>0</v>
      </c>
      <c r="AV192" s="35">
        <f>'[1]Формат ИПР'!GG189</f>
        <v>0</v>
      </c>
      <c r="AW192" s="35">
        <f>'[1]Формат ИПР'!GC189</f>
        <v>0</v>
      </c>
      <c r="AX192" s="35">
        <f>'[1]Формат ИПР'!GH189</f>
        <v>0</v>
      </c>
      <c r="AY192" s="35">
        <f>'[1]Формат ИПР'!GE189</f>
        <v>0</v>
      </c>
      <c r="AZ192" s="35">
        <f>'[1]Формат ИПР'!GF189</f>
        <v>0</v>
      </c>
      <c r="BA192" s="34" t="s">
        <v>8</v>
      </c>
      <c r="BB192" s="35">
        <f>'[1]Формат ИПР'!GK189</f>
        <v>0</v>
      </c>
      <c r="BC192" s="35">
        <f>'[1]Формат ИПР'!GN189</f>
        <v>0</v>
      </c>
      <c r="BD192" s="35">
        <f>'[1]Формат ИПР'!GJ189</f>
        <v>0</v>
      </c>
      <c r="BE192" s="35">
        <f>'[1]Формат ИПР'!GO189</f>
        <v>0</v>
      </c>
      <c r="BF192" s="35">
        <f>'[1]Формат ИПР'!GL189</f>
        <v>0</v>
      </c>
      <c r="BG192" s="35">
        <f>'[1]Формат ИПР'!GM189</f>
        <v>0</v>
      </c>
      <c r="BH192" s="34" t="s">
        <v>8</v>
      </c>
      <c r="BI192" s="35">
        <f>'[1]Формат ИПР'!GR189</f>
        <v>0</v>
      </c>
      <c r="BJ192" s="35">
        <f>'[1]Формат ИПР'!GU189</f>
        <v>0</v>
      </c>
      <c r="BK192" s="35">
        <f>'[1]Формат ИПР'!GQ189</f>
        <v>0</v>
      </c>
      <c r="BL192" s="35">
        <f>'[1]Формат ИПР'!GV189</f>
        <v>0</v>
      </c>
      <c r="BM192" s="35">
        <f>'[1]Формат ИПР'!GS189</f>
        <v>0</v>
      </c>
      <c r="BN192" s="35">
        <f>'[1]Формат ИПР'!GT189</f>
        <v>0</v>
      </c>
      <c r="BO192" s="34" t="s">
        <v>8</v>
      </c>
      <c r="BP192" s="35">
        <f>'[1]Формат ИПР'!GY189</f>
        <v>0</v>
      </c>
      <c r="BQ192" s="35">
        <f>'[1]Формат ИПР'!HB189</f>
        <v>0</v>
      </c>
      <c r="BR192" s="35">
        <f>'[1]Формат ИПР'!GX189</f>
        <v>0</v>
      </c>
      <c r="BS192" s="35">
        <f>'[1]Формат ИПР'!HC189</f>
        <v>0</v>
      </c>
      <c r="BT192" s="35">
        <f>'[1]Формат ИПР'!GZ189</f>
        <v>0</v>
      </c>
      <c r="BU192" s="35">
        <f>'[1]Формат ИПР'!HA189</f>
        <v>0</v>
      </c>
      <c r="BV192" s="34" t="s">
        <v>8</v>
      </c>
      <c r="BW192" s="35">
        <f>'[1]Формат ИПР'!HF189</f>
        <v>0</v>
      </c>
      <c r="BX192" s="35">
        <f>'[1]Формат ИПР'!HI189</f>
        <v>0</v>
      </c>
      <c r="BY192" s="35">
        <f>'[1]Формат ИПР'!HE189</f>
        <v>0</v>
      </c>
      <c r="BZ192" s="35">
        <f>'[1]Формат ИПР'!HJ189</f>
        <v>0</v>
      </c>
      <c r="CA192" s="35">
        <f>'[1]Формат ИПР'!HG189</f>
        <v>0</v>
      </c>
      <c r="CB192" s="35">
        <f>'[1]Формат ИПР'!HH189</f>
        <v>0</v>
      </c>
      <c r="CC192" s="34" t="s">
        <v>8</v>
      </c>
      <c r="CD192" s="35">
        <f>'[1]Формат ИПР'!HM189</f>
        <v>0</v>
      </c>
      <c r="CE192" s="35">
        <f>'[1]Формат ИПР'!HP189</f>
        <v>0</v>
      </c>
      <c r="CF192" s="35">
        <f>'[1]Формат ИПР'!HL189</f>
        <v>0</v>
      </c>
      <c r="CG192" s="35">
        <f>'[1]Формат ИПР'!HQ189</f>
        <v>0</v>
      </c>
      <c r="CH192" s="35">
        <f>'[1]Формат ИПР'!HN189</f>
        <v>0</v>
      </c>
      <c r="CI192" s="35">
        <f>'[1]Формат ИПР'!HO189</f>
        <v>0</v>
      </c>
      <c r="CJ192" s="36" t="str">
        <f>'[1]Формат ИПР'!UK189</f>
        <v>Объект не корректируется</v>
      </c>
    </row>
    <row r="193" spans="1:88" s="37" customFormat="1" ht="78.75" x14ac:dyDescent="0.25">
      <c r="A193" s="31" t="str">
        <f>'[1]Формат ИПР'!B190</f>
        <v>1.1.6</v>
      </c>
      <c r="B193" s="32" t="str">
        <f>'[1]Формат ИПР'!C190</f>
        <v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v>
      </c>
      <c r="C193" s="33" t="str">
        <f>'[1]Формат ИПР'!D190</f>
        <v>K_Che346</v>
      </c>
      <c r="D193" s="34" t="s">
        <v>8</v>
      </c>
      <c r="E193" s="35">
        <f>'[1]Формат ИПР'!EN190</f>
        <v>0</v>
      </c>
      <c r="F193" s="35">
        <f>'[1]Формат ИПР'!EQ190</f>
        <v>0</v>
      </c>
      <c r="G193" s="35">
        <f>'[1]Формат ИПР'!EM190</f>
        <v>0</v>
      </c>
      <c r="H193" s="35">
        <f>'[1]Формат ИПР'!ER190</f>
        <v>0</v>
      </c>
      <c r="I193" s="35">
        <f>'[1]Формат ИПР'!EO190</f>
        <v>0</v>
      </c>
      <c r="J193" s="35">
        <f>'[1]Формат ИПР'!EP190</f>
        <v>0</v>
      </c>
      <c r="K193" s="34" t="s">
        <v>8</v>
      </c>
      <c r="L193" s="35">
        <f>'[1]Формат ИПР'!EU190</f>
        <v>0</v>
      </c>
      <c r="M193" s="35">
        <f>'[1]Формат ИПР'!EX190</f>
        <v>0</v>
      </c>
      <c r="N193" s="35">
        <f>'[1]Формат ИПР'!ET190</f>
        <v>0</v>
      </c>
      <c r="O193" s="35">
        <f>'[1]Формат ИПР'!EY190</f>
        <v>0</v>
      </c>
      <c r="P193" s="35">
        <f>'[1]Формат ИПР'!EV190</f>
        <v>0</v>
      </c>
      <c r="Q193" s="35">
        <f>'[1]Формат ИПР'!EW190</f>
        <v>0</v>
      </c>
      <c r="R193" s="35" t="s">
        <v>8</v>
      </c>
      <c r="S193" s="35">
        <f>'[1]Формат ИПР'!FB190</f>
        <v>0</v>
      </c>
      <c r="T193" s="35">
        <f>'[1]Формат ИПР'!FE190</f>
        <v>0</v>
      </c>
      <c r="U193" s="35">
        <f>'[1]Формат ИПР'!FA190</f>
        <v>0</v>
      </c>
      <c r="V193" s="35">
        <f>'[1]Формат ИПР'!FF190</f>
        <v>0</v>
      </c>
      <c r="W193" s="35">
        <f>'[1]Формат ИПР'!FC190</f>
        <v>0</v>
      </c>
      <c r="X193" s="35">
        <f>'[1]Формат ИПР'!FD190</f>
        <v>0</v>
      </c>
      <c r="Y193" s="35" t="s">
        <v>8</v>
      </c>
      <c r="Z193" s="35">
        <f>'[1]Формат ИПР'!FI190</f>
        <v>0</v>
      </c>
      <c r="AA193" s="35">
        <f>'[1]Формат ИПР'!FL190</f>
        <v>0</v>
      </c>
      <c r="AB193" s="35">
        <f>'[1]Формат ИПР'!FH190</f>
        <v>0</v>
      </c>
      <c r="AC193" s="35">
        <f>'[1]Формат ИПР'!FM190</f>
        <v>0</v>
      </c>
      <c r="AD193" s="35">
        <f>'[1]Формат ИПР'!FJ190</f>
        <v>0</v>
      </c>
      <c r="AE193" s="35">
        <f>'[1]Формат ИПР'!FK190</f>
        <v>0</v>
      </c>
      <c r="AF193" s="35" t="s">
        <v>8</v>
      </c>
      <c r="AG193" s="35">
        <f>'[1]Формат ИПР'!FP190</f>
        <v>0</v>
      </c>
      <c r="AH193" s="35">
        <f>'[1]Формат ИПР'!FS190</f>
        <v>0</v>
      </c>
      <c r="AI193" s="35">
        <f>'[1]Формат ИПР'!FO190</f>
        <v>0</v>
      </c>
      <c r="AJ193" s="35">
        <f>'[1]Формат ИПР'!FT190</f>
        <v>0</v>
      </c>
      <c r="AK193" s="35">
        <f>'[1]Формат ИПР'!FQ190</f>
        <v>0</v>
      </c>
      <c r="AL193" s="35">
        <f>'[1]Формат ИПР'!FR190</f>
        <v>0</v>
      </c>
      <c r="AM193" s="35" t="s">
        <v>8</v>
      </c>
      <c r="AN193" s="35">
        <f>'[1]Формат ИПР'!FW190</f>
        <v>0</v>
      </c>
      <c r="AO193" s="35">
        <f>'[1]Формат ИПР'!FZ190</f>
        <v>0</v>
      </c>
      <c r="AP193" s="35">
        <f>'[1]Формат ИПР'!FV190</f>
        <v>0</v>
      </c>
      <c r="AQ193" s="35">
        <f>'[1]Формат ИПР'!GA190</f>
        <v>0</v>
      </c>
      <c r="AR193" s="35">
        <f>'[1]Формат ИПР'!FX190</f>
        <v>0</v>
      </c>
      <c r="AS193" s="35">
        <f>'[1]Формат ИПР'!FY190</f>
        <v>0</v>
      </c>
      <c r="AT193" s="34" t="s">
        <v>8</v>
      </c>
      <c r="AU193" s="35">
        <f>'[1]Формат ИПР'!GD190</f>
        <v>0</v>
      </c>
      <c r="AV193" s="35">
        <f>'[1]Формат ИПР'!GG190</f>
        <v>0</v>
      </c>
      <c r="AW193" s="35">
        <f>'[1]Формат ИПР'!GC190</f>
        <v>0</v>
      </c>
      <c r="AX193" s="35">
        <f>'[1]Формат ИПР'!GH190</f>
        <v>0</v>
      </c>
      <c r="AY193" s="35">
        <f>'[1]Формат ИПР'!GE190</f>
        <v>0</v>
      </c>
      <c r="AZ193" s="35">
        <f>'[1]Формат ИПР'!GF190</f>
        <v>0</v>
      </c>
      <c r="BA193" s="34" t="s">
        <v>8</v>
      </c>
      <c r="BB193" s="35">
        <f>'[1]Формат ИПР'!GK190</f>
        <v>0</v>
      </c>
      <c r="BC193" s="35">
        <f>'[1]Формат ИПР'!GN190</f>
        <v>0</v>
      </c>
      <c r="BD193" s="35">
        <f>'[1]Формат ИПР'!GJ190</f>
        <v>0</v>
      </c>
      <c r="BE193" s="35">
        <f>'[1]Формат ИПР'!GO190</f>
        <v>0</v>
      </c>
      <c r="BF193" s="35">
        <f>'[1]Формат ИПР'!GL190</f>
        <v>0</v>
      </c>
      <c r="BG193" s="35">
        <f>'[1]Формат ИПР'!GM190</f>
        <v>0</v>
      </c>
      <c r="BH193" s="34" t="s">
        <v>8</v>
      </c>
      <c r="BI193" s="35">
        <f>'[1]Формат ИПР'!GR190</f>
        <v>0</v>
      </c>
      <c r="BJ193" s="35">
        <f>'[1]Формат ИПР'!GU190</f>
        <v>0</v>
      </c>
      <c r="BK193" s="35">
        <f>'[1]Формат ИПР'!GQ190</f>
        <v>0</v>
      </c>
      <c r="BL193" s="35">
        <f>'[1]Формат ИПР'!GV190</f>
        <v>0</v>
      </c>
      <c r="BM193" s="35">
        <f>'[1]Формат ИПР'!GS190</f>
        <v>0</v>
      </c>
      <c r="BN193" s="35">
        <f>'[1]Формат ИПР'!GT190</f>
        <v>0</v>
      </c>
      <c r="BO193" s="34" t="s">
        <v>8</v>
      </c>
      <c r="BP193" s="35">
        <f>'[1]Формат ИПР'!GY190</f>
        <v>0</v>
      </c>
      <c r="BQ193" s="35">
        <f>'[1]Формат ИПР'!HB190</f>
        <v>0</v>
      </c>
      <c r="BR193" s="35">
        <f>'[1]Формат ИПР'!GX190</f>
        <v>0</v>
      </c>
      <c r="BS193" s="35">
        <f>'[1]Формат ИПР'!HC190</f>
        <v>0</v>
      </c>
      <c r="BT193" s="35">
        <f>'[1]Формат ИПР'!GZ190</f>
        <v>0</v>
      </c>
      <c r="BU193" s="35">
        <f>'[1]Формат ИПР'!HA190</f>
        <v>0</v>
      </c>
      <c r="BV193" s="34" t="s">
        <v>8</v>
      </c>
      <c r="BW193" s="35">
        <f>'[1]Формат ИПР'!HF190</f>
        <v>0</v>
      </c>
      <c r="BX193" s="35">
        <f>'[1]Формат ИПР'!HI190</f>
        <v>0</v>
      </c>
      <c r="BY193" s="35">
        <f>'[1]Формат ИПР'!HE190</f>
        <v>0</v>
      </c>
      <c r="BZ193" s="35">
        <f>'[1]Формат ИПР'!HJ190</f>
        <v>0</v>
      </c>
      <c r="CA193" s="35">
        <f>'[1]Формат ИПР'!HG190</f>
        <v>0</v>
      </c>
      <c r="CB193" s="35">
        <f>'[1]Формат ИПР'!HH190</f>
        <v>0</v>
      </c>
      <c r="CC193" s="34" t="s">
        <v>8</v>
      </c>
      <c r="CD193" s="35">
        <f>'[1]Формат ИПР'!HM190</f>
        <v>0</v>
      </c>
      <c r="CE193" s="35">
        <f>'[1]Формат ИПР'!HP190</f>
        <v>0</v>
      </c>
      <c r="CF193" s="35">
        <f>'[1]Формат ИПР'!HL190</f>
        <v>0</v>
      </c>
      <c r="CG193" s="35">
        <f>'[1]Формат ИПР'!HQ190</f>
        <v>0</v>
      </c>
      <c r="CH193" s="35">
        <f>'[1]Формат ИПР'!HN190</f>
        <v>0</v>
      </c>
      <c r="CI193" s="35">
        <f>'[1]Формат ИПР'!HO190</f>
        <v>0</v>
      </c>
      <c r="CJ193" s="36" t="str">
        <f>'[1]Формат ИПР'!UK190</f>
        <v>Объект не корректируется</v>
      </c>
    </row>
    <row r="194" spans="1:88" s="37" customFormat="1" ht="94.5" x14ac:dyDescent="0.25">
      <c r="A194" s="31" t="str">
        <f>'[1]Формат ИПР'!B191</f>
        <v>1.1.6</v>
      </c>
      <c r="B194" s="32" t="str">
        <f>'[1]Формат ИПР'!C191</f>
        <v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v>
      </c>
      <c r="C194" s="33" t="str">
        <f>'[1]Формат ИПР'!D191</f>
        <v>K_Che347</v>
      </c>
      <c r="D194" s="34" t="s">
        <v>8</v>
      </c>
      <c r="E194" s="35">
        <f>'[1]Формат ИПР'!EN191</f>
        <v>0</v>
      </c>
      <c r="F194" s="35">
        <f>'[1]Формат ИПР'!EQ191</f>
        <v>0</v>
      </c>
      <c r="G194" s="35">
        <f>'[1]Формат ИПР'!EM191</f>
        <v>0</v>
      </c>
      <c r="H194" s="35">
        <f>'[1]Формат ИПР'!ER191</f>
        <v>0</v>
      </c>
      <c r="I194" s="35">
        <f>'[1]Формат ИПР'!EO191</f>
        <v>0</v>
      </c>
      <c r="J194" s="35">
        <f>'[1]Формат ИПР'!EP191</f>
        <v>0</v>
      </c>
      <c r="K194" s="34" t="s">
        <v>8</v>
      </c>
      <c r="L194" s="35">
        <f>'[1]Формат ИПР'!EU191</f>
        <v>0</v>
      </c>
      <c r="M194" s="35">
        <f>'[1]Формат ИПР'!EX191</f>
        <v>0</v>
      </c>
      <c r="N194" s="35">
        <f>'[1]Формат ИПР'!ET191</f>
        <v>0</v>
      </c>
      <c r="O194" s="35">
        <f>'[1]Формат ИПР'!EY191</f>
        <v>0</v>
      </c>
      <c r="P194" s="35">
        <f>'[1]Формат ИПР'!EV191</f>
        <v>0</v>
      </c>
      <c r="Q194" s="35">
        <f>'[1]Формат ИПР'!EW191</f>
        <v>0</v>
      </c>
      <c r="R194" s="35" t="s">
        <v>8</v>
      </c>
      <c r="S194" s="35">
        <f>'[1]Формат ИПР'!FB191</f>
        <v>0</v>
      </c>
      <c r="T194" s="35">
        <f>'[1]Формат ИПР'!FE191</f>
        <v>0</v>
      </c>
      <c r="U194" s="35">
        <f>'[1]Формат ИПР'!FA191</f>
        <v>0</v>
      </c>
      <c r="V194" s="35">
        <f>'[1]Формат ИПР'!FF191</f>
        <v>0</v>
      </c>
      <c r="W194" s="35">
        <f>'[1]Формат ИПР'!FC191</f>
        <v>0</v>
      </c>
      <c r="X194" s="35">
        <f>'[1]Формат ИПР'!FD191</f>
        <v>0</v>
      </c>
      <c r="Y194" s="35" t="s">
        <v>8</v>
      </c>
      <c r="Z194" s="35">
        <f>'[1]Формат ИПР'!FI191</f>
        <v>0</v>
      </c>
      <c r="AA194" s="35">
        <f>'[1]Формат ИПР'!FL191</f>
        <v>0</v>
      </c>
      <c r="AB194" s="35">
        <f>'[1]Формат ИПР'!FH191</f>
        <v>0</v>
      </c>
      <c r="AC194" s="35">
        <f>'[1]Формат ИПР'!FM191</f>
        <v>0</v>
      </c>
      <c r="AD194" s="35">
        <f>'[1]Формат ИПР'!FJ191</f>
        <v>0</v>
      </c>
      <c r="AE194" s="35">
        <f>'[1]Формат ИПР'!FK191</f>
        <v>0</v>
      </c>
      <c r="AF194" s="35" t="s">
        <v>8</v>
      </c>
      <c r="AG194" s="35">
        <f>'[1]Формат ИПР'!FP191</f>
        <v>0</v>
      </c>
      <c r="AH194" s="35">
        <f>'[1]Формат ИПР'!FS191</f>
        <v>0</v>
      </c>
      <c r="AI194" s="35">
        <f>'[1]Формат ИПР'!FO191</f>
        <v>0</v>
      </c>
      <c r="AJ194" s="35">
        <f>'[1]Формат ИПР'!FT191</f>
        <v>0</v>
      </c>
      <c r="AK194" s="35">
        <f>'[1]Формат ИПР'!FQ191</f>
        <v>0</v>
      </c>
      <c r="AL194" s="35">
        <f>'[1]Формат ИПР'!FR191</f>
        <v>0</v>
      </c>
      <c r="AM194" s="35" t="s">
        <v>8</v>
      </c>
      <c r="AN194" s="35">
        <f>'[1]Формат ИПР'!FW191</f>
        <v>0</v>
      </c>
      <c r="AO194" s="35">
        <f>'[1]Формат ИПР'!FZ191</f>
        <v>0</v>
      </c>
      <c r="AP194" s="35">
        <f>'[1]Формат ИПР'!FV191</f>
        <v>0</v>
      </c>
      <c r="AQ194" s="35">
        <f>'[1]Формат ИПР'!GA191</f>
        <v>0</v>
      </c>
      <c r="AR194" s="35">
        <f>'[1]Формат ИПР'!FX191</f>
        <v>0</v>
      </c>
      <c r="AS194" s="35">
        <f>'[1]Формат ИПР'!FY191</f>
        <v>0</v>
      </c>
      <c r="AT194" s="34" t="s">
        <v>8</v>
      </c>
      <c r="AU194" s="35">
        <f>'[1]Формат ИПР'!GD191</f>
        <v>0</v>
      </c>
      <c r="AV194" s="35">
        <f>'[1]Формат ИПР'!GG191</f>
        <v>0</v>
      </c>
      <c r="AW194" s="35">
        <f>'[1]Формат ИПР'!GC191</f>
        <v>0</v>
      </c>
      <c r="AX194" s="35">
        <f>'[1]Формат ИПР'!GH191</f>
        <v>0</v>
      </c>
      <c r="AY194" s="35">
        <f>'[1]Формат ИПР'!GE191</f>
        <v>0</v>
      </c>
      <c r="AZ194" s="35">
        <f>'[1]Формат ИПР'!GF191</f>
        <v>0</v>
      </c>
      <c r="BA194" s="34" t="s">
        <v>8</v>
      </c>
      <c r="BB194" s="35">
        <f>'[1]Формат ИПР'!GK191</f>
        <v>0</v>
      </c>
      <c r="BC194" s="35">
        <f>'[1]Формат ИПР'!GN191</f>
        <v>0</v>
      </c>
      <c r="BD194" s="35">
        <f>'[1]Формат ИПР'!GJ191</f>
        <v>0</v>
      </c>
      <c r="BE194" s="35">
        <f>'[1]Формат ИПР'!GO191</f>
        <v>0</v>
      </c>
      <c r="BF194" s="35">
        <f>'[1]Формат ИПР'!GL191</f>
        <v>0</v>
      </c>
      <c r="BG194" s="35">
        <f>'[1]Формат ИПР'!GM191</f>
        <v>0</v>
      </c>
      <c r="BH194" s="34" t="s">
        <v>8</v>
      </c>
      <c r="BI194" s="35">
        <f>'[1]Формат ИПР'!GR191</f>
        <v>0</v>
      </c>
      <c r="BJ194" s="35">
        <f>'[1]Формат ИПР'!GU191</f>
        <v>0</v>
      </c>
      <c r="BK194" s="35">
        <f>'[1]Формат ИПР'!GQ191</f>
        <v>0</v>
      </c>
      <c r="BL194" s="35">
        <f>'[1]Формат ИПР'!GV191</f>
        <v>0</v>
      </c>
      <c r="BM194" s="35">
        <f>'[1]Формат ИПР'!GS191</f>
        <v>0</v>
      </c>
      <c r="BN194" s="35">
        <f>'[1]Формат ИПР'!GT191</f>
        <v>0</v>
      </c>
      <c r="BO194" s="34" t="s">
        <v>8</v>
      </c>
      <c r="BP194" s="35">
        <f>'[1]Формат ИПР'!GY191</f>
        <v>0</v>
      </c>
      <c r="BQ194" s="35">
        <f>'[1]Формат ИПР'!HB191</f>
        <v>0</v>
      </c>
      <c r="BR194" s="35">
        <f>'[1]Формат ИПР'!GX191</f>
        <v>0</v>
      </c>
      <c r="BS194" s="35">
        <f>'[1]Формат ИПР'!HC191</f>
        <v>0</v>
      </c>
      <c r="BT194" s="35">
        <f>'[1]Формат ИПР'!GZ191</f>
        <v>0</v>
      </c>
      <c r="BU194" s="35">
        <f>'[1]Формат ИПР'!HA191</f>
        <v>0</v>
      </c>
      <c r="BV194" s="34" t="s">
        <v>8</v>
      </c>
      <c r="BW194" s="35">
        <f>'[1]Формат ИПР'!HF191</f>
        <v>0</v>
      </c>
      <c r="BX194" s="35">
        <f>'[1]Формат ИПР'!HI191</f>
        <v>0</v>
      </c>
      <c r="BY194" s="35">
        <f>'[1]Формат ИПР'!HE191</f>
        <v>0</v>
      </c>
      <c r="BZ194" s="35">
        <f>'[1]Формат ИПР'!HJ191</f>
        <v>0</v>
      </c>
      <c r="CA194" s="35">
        <f>'[1]Формат ИПР'!HG191</f>
        <v>0</v>
      </c>
      <c r="CB194" s="35">
        <f>'[1]Формат ИПР'!HH191</f>
        <v>0</v>
      </c>
      <c r="CC194" s="34" t="s">
        <v>8</v>
      </c>
      <c r="CD194" s="35">
        <f>'[1]Формат ИПР'!HM191</f>
        <v>0</v>
      </c>
      <c r="CE194" s="35">
        <f>'[1]Формат ИПР'!HP191</f>
        <v>0</v>
      </c>
      <c r="CF194" s="35">
        <f>'[1]Формат ИПР'!HL191</f>
        <v>0</v>
      </c>
      <c r="CG194" s="35">
        <f>'[1]Формат ИПР'!HQ191</f>
        <v>0</v>
      </c>
      <c r="CH194" s="35">
        <f>'[1]Формат ИПР'!HN191</f>
        <v>0</v>
      </c>
      <c r="CI194" s="35">
        <f>'[1]Формат ИПР'!HO191</f>
        <v>0</v>
      </c>
      <c r="CJ194" s="36" t="str">
        <f>'[1]Формат ИПР'!UK191</f>
        <v>Объект не корректируется</v>
      </c>
    </row>
    <row r="195" spans="1:88" s="37" customFormat="1" ht="78.75" x14ac:dyDescent="0.25">
      <c r="A195" s="31" t="str">
        <f>'[1]Формат ИПР'!B192</f>
        <v>1.1.6</v>
      </c>
      <c r="B195" s="32" t="str">
        <f>'[1]Формат ИПР'!C192</f>
        <v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v>
      </c>
      <c r="C195" s="33" t="str">
        <f>'[1]Формат ИПР'!D192</f>
        <v>K_Che348</v>
      </c>
      <c r="D195" s="34" t="s">
        <v>8</v>
      </c>
      <c r="E195" s="35">
        <f>'[1]Формат ИПР'!EN192</f>
        <v>0</v>
      </c>
      <c r="F195" s="35">
        <f>'[1]Формат ИПР'!EQ192</f>
        <v>0</v>
      </c>
      <c r="G195" s="35">
        <f>'[1]Формат ИПР'!EM192</f>
        <v>0</v>
      </c>
      <c r="H195" s="35">
        <f>'[1]Формат ИПР'!ER192</f>
        <v>0</v>
      </c>
      <c r="I195" s="35">
        <f>'[1]Формат ИПР'!EO192</f>
        <v>0</v>
      </c>
      <c r="J195" s="35">
        <f>'[1]Формат ИПР'!EP192</f>
        <v>0</v>
      </c>
      <c r="K195" s="34" t="s">
        <v>8</v>
      </c>
      <c r="L195" s="35">
        <f>'[1]Формат ИПР'!EU192</f>
        <v>0</v>
      </c>
      <c r="M195" s="35">
        <f>'[1]Формат ИПР'!EX192</f>
        <v>0</v>
      </c>
      <c r="N195" s="35">
        <f>'[1]Формат ИПР'!ET192</f>
        <v>0</v>
      </c>
      <c r="O195" s="35">
        <f>'[1]Формат ИПР'!EY192</f>
        <v>0</v>
      </c>
      <c r="P195" s="35">
        <f>'[1]Формат ИПР'!EV192</f>
        <v>0</v>
      </c>
      <c r="Q195" s="35">
        <f>'[1]Формат ИПР'!EW192</f>
        <v>0</v>
      </c>
      <c r="R195" s="35" t="s">
        <v>8</v>
      </c>
      <c r="S195" s="35">
        <f>'[1]Формат ИПР'!FB192</f>
        <v>0</v>
      </c>
      <c r="T195" s="35">
        <f>'[1]Формат ИПР'!FE192</f>
        <v>0</v>
      </c>
      <c r="U195" s="35">
        <f>'[1]Формат ИПР'!FA192</f>
        <v>0</v>
      </c>
      <c r="V195" s="35">
        <f>'[1]Формат ИПР'!FF192</f>
        <v>0</v>
      </c>
      <c r="W195" s="35">
        <f>'[1]Формат ИПР'!FC192</f>
        <v>0</v>
      </c>
      <c r="X195" s="35">
        <f>'[1]Формат ИПР'!FD192</f>
        <v>0</v>
      </c>
      <c r="Y195" s="35" t="s">
        <v>8</v>
      </c>
      <c r="Z195" s="35">
        <f>'[1]Формат ИПР'!FI192</f>
        <v>0</v>
      </c>
      <c r="AA195" s="35">
        <f>'[1]Формат ИПР'!FL192</f>
        <v>0</v>
      </c>
      <c r="AB195" s="35">
        <f>'[1]Формат ИПР'!FH192</f>
        <v>0</v>
      </c>
      <c r="AC195" s="35">
        <f>'[1]Формат ИПР'!FM192</f>
        <v>0</v>
      </c>
      <c r="AD195" s="35">
        <f>'[1]Формат ИПР'!FJ192</f>
        <v>0</v>
      </c>
      <c r="AE195" s="35">
        <f>'[1]Формат ИПР'!FK192</f>
        <v>0</v>
      </c>
      <c r="AF195" s="35" t="s">
        <v>8</v>
      </c>
      <c r="AG195" s="35">
        <f>'[1]Формат ИПР'!FP192</f>
        <v>0</v>
      </c>
      <c r="AH195" s="35">
        <f>'[1]Формат ИПР'!FS192</f>
        <v>0</v>
      </c>
      <c r="AI195" s="35">
        <f>'[1]Формат ИПР'!FO192</f>
        <v>0</v>
      </c>
      <c r="AJ195" s="35">
        <f>'[1]Формат ИПР'!FT192</f>
        <v>0</v>
      </c>
      <c r="AK195" s="35">
        <f>'[1]Формат ИПР'!FQ192</f>
        <v>0</v>
      </c>
      <c r="AL195" s="35">
        <f>'[1]Формат ИПР'!FR192</f>
        <v>0</v>
      </c>
      <c r="AM195" s="35" t="s">
        <v>8</v>
      </c>
      <c r="AN195" s="35">
        <f>'[1]Формат ИПР'!FW192</f>
        <v>0</v>
      </c>
      <c r="AO195" s="35">
        <f>'[1]Формат ИПР'!FZ192</f>
        <v>0</v>
      </c>
      <c r="AP195" s="35">
        <f>'[1]Формат ИПР'!FV192</f>
        <v>0</v>
      </c>
      <c r="AQ195" s="35">
        <f>'[1]Формат ИПР'!GA192</f>
        <v>0</v>
      </c>
      <c r="AR195" s="35">
        <f>'[1]Формат ИПР'!FX192</f>
        <v>0</v>
      </c>
      <c r="AS195" s="35">
        <f>'[1]Формат ИПР'!FY192</f>
        <v>0</v>
      </c>
      <c r="AT195" s="34" t="s">
        <v>8</v>
      </c>
      <c r="AU195" s="35">
        <f>'[1]Формат ИПР'!GD192</f>
        <v>0</v>
      </c>
      <c r="AV195" s="35">
        <f>'[1]Формат ИПР'!GG192</f>
        <v>0</v>
      </c>
      <c r="AW195" s="35">
        <f>'[1]Формат ИПР'!GC192</f>
        <v>0</v>
      </c>
      <c r="AX195" s="35">
        <f>'[1]Формат ИПР'!GH192</f>
        <v>0</v>
      </c>
      <c r="AY195" s="35">
        <f>'[1]Формат ИПР'!GE192</f>
        <v>0</v>
      </c>
      <c r="AZ195" s="35">
        <f>'[1]Формат ИПР'!GF192</f>
        <v>0</v>
      </c>
      <c r="BA195" s="34" t="s">
        <v>8</v>
      </c>
      <c r="BB195" s="35">
        <f>'[1]Формат ИПР'!GK192</f>
        <v>0</v>
      </c>
      <c r="BC195" s="35">
        <f>'[1]Формат ИПР'!GN192</f>
        <v>0</v>
      </c>
      <c r="BD195" s="35">
        <f>'[1]Формат ИПР'!GJ192</f>
        <v>0</v>
      </c>
      <c r="BE195" s="35">
        <f>'[1]Формат ИПР'!GO192</f>
        <v>0</v>
      </c>
      <c r="BF195" s="35">
        <f>'[1]Формат ИПР'!GL192</f>
        <v>0</v>
      </c>
      <c r="BG195" s="35">
        <f>'[1]Формат ИПР'!GM192</f>
        <v>0</v>
      </c>
      <c r="BH195" s="34" t="s">
        <v>8</v>
      </c>
      <c r="BI195" s="35">
        <f>'[1]Формат ИПР'!GR192</f>
        <v>0</v>
      </c>
      <c r="BJ195" s="35">
        <f>'[1]Формат ИПР'!GU192</f>
        <v>0</v>
      </c>
      <c r="BK195" s="35">
        <f>'[1]Формат ИПР'!GQ192</f>
        <v>0</v>
      </c>
      <c r="BL195" s="35">
        <f>'[1]Формат ИПР'!GV192</f>
        <v>0</v>
      </c>
      <c r="BM195" s="35">
        <f>'[1]Формат ИПР'!GS192</f>
        <v>0</v>
      </c>
      <c r="BN195" s="35">
        <f>'[1]Формат ИПР'!GT192</f>
        <v>0</v>
      </c>
      <c r="BO195" s="34" t="s">
        <v>8</v>
      </c>
      <c r="BP195" s="35">
        <f>'[1]Формат ИПР'!GY192</f>
        <v>0</v>
      </c>
      <c r="BQ195" s="35">
        <f>'[1]Формат ИПР'!HB192</f>
        <v>0</v>
      </c>
      <c r="BR195" s="35">
        <f>'[1]Формат ИПР'!GX192</f>
        <v>0</v>
      </c>
      <c r="BS195" s="35">
        <f>'[1]Формат ИПР'!HC192</f>
        <v>0</v>
      </c>
      <c r="BT195" s="35">
        <f>'[1]Формат ИПР'!GZ192</f>
        <v>0</v>
      </c>
      <c r="BU195" s="35">
        <f>'[1]Формат ИПР'!HA192</f>
        <v>0</v>
      </c>
      <c r="BV195" s="34" t="s">
        <v>8</v>
      </c>
      <c r="BW195" s="35">
        <f>'[1]Формат ИПР'!HF192</f>
        <v>0</v>
      </c>
      <c r="BX195" s="35">
        <f>'[1]Формат ИПР'!HI192</f>
        <v>0</v>
      </c>
      <c r="BY195" s="35">
        <f>'[1]Формат ИПР'!HE192</f>
        <v>0</v>
      </c>
      <c r="BZ195" s="35">
        <f>'[1]Формат ИПР'!HJ192</f>
        <v>0</v>
      </c>
      <c r="CA195" s="35">
        <f>'[1]Формат ИПР'!HG192</f>
        <v>0</v>
      </c>
      <c r="CB195" s="35">
        <f>'[1]Формат ИПР'!HH192</f>
        <v>0</v>
      </c>
      <c r="CC195" s="34" t="s">
        <v>8</v>
      </c>
      <c r="CD195" s="35">
        <f>'[1]Формат ИПР'!HM192</f>
        <v>0</v>
      </c>
      <c r="CE195" s="35">
        <f>'[1]Формат ИПР'!HP192</f>
        <v>0</v>
      </c>
      <c r="CF195" s="35">
        <f>'[1]Формат ИПР'!HL192</f>
        <v>0</v>
      </c>
      <c r="CG195" s="35">
        <f>'[1]Формат ИПР'!HQ192</f>
        <v>0</v>
      </c>
      <c r="CH195" s="35">
        <f>'[1]Формат ИПР'!HN192</f>
        <v>0</v>
      </c>
      <c r="CI195" s="35">
        <f>'[1]Формат ИПР'!HO192</f>
        <v>0</v>
      </c>
      <c r="CJ195" s="36" t="str">
        <f>'[1]Формат ИПР'!UK192</f>
        <v>Объект не корректируется</v>
      </c>
    </row>
    <row r="196" spans="1:88" s="37" customFormat="1" ht="78.75" x14ac:dyDescent="0.25">
      <c r="A196" s="31" t="str">
        <f>'[1]Формат ИПР'!B193</f>
        <v>1.1.6</v>
      </c>
      <c r="B196" s="32" t="str">
        <f>'[1]Формат ИПР'!C193</f>
        <v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v>
      </c>
      <c r="C196" s="33" t="str">
        <f>'[1]Формат ИПР'!D193</f>
        <v>K_Che349</v>
      </c>
      <c r="D196" s="34" t="s">
        <v>8</v>
      </c>
      <c r="E196" s="35">
        <f>'[1]Формат ИПР'!EN193</f>
        <v>0</v>
      </c>
      <c r="F196" s="35">
        <f>'[1]Формат ИПР'!EQ193</f>
        <v>0</v>
      </c>
      <c r="G196" s="35">
        <f>'[1]Формат ИПР'!EM193</f>
        <v>0</v>
      </c>
      <c r="H196" s="35">
        <f>'[1]Формат ИПР'!ER193</f>
        <v>0</v>
      </c>
      <c r="I196" s="35">
        <f>'[1]Формат ИПР'!EO193</f>
        <v>0</v>
      </c>
      <c r="J196" s="35">
        <f>'[1]Формат ИПР'!EP193</f>
        <v>0</v>
      </c>
      <c r="K196" s="34" t="s">
        <v>8</v>
      </c>
      <c r="L196" s="35">
        <f>'[1]Формат ИПР'!EU193</f>
        <v>0</v>
      </c>
      <c r="M196" s="35">
        <f>'[1]Формат ИПР'!EX193</f>
        <v>0</v>
      </c>
      <c r="N196" s="35">
        <f>'[1]Формат ИПР'!ET193</f>
        <v>0</v>
      </c>
      <c r="O196" s="35">
        <f>'[1]Формат ИПР'!EY193</f>
        <v>0</v>
      </c>
      <c r="P196" s="35">
        <f>'[1]Формат ИПР'!EV193</f>
        <v>0</v>
      </c>
      <c r="Q196" s="35">
        <f>'[1]Формат ИПР'!EW193</f>
        <v>0</v>
      </c>
      <c r="R196" s="35" t="s">
        <v>8</v>
      </c>
      <c r="S196" s="35">
        <f>'[1]Формат ИПР'!FB193</f>
        <v>0</v>
      </c>
      <c r="T196" s="35">
        <f>'[1]Формат ИПР'!FE193</f>
        <v>0</v>
      </c>
      <c r="U196" s="35">
        <f>'[1]Формат ИПР'!FA193</f>
        <v>0</v>
      </c>
      <c r="V196" s="35">
        <f>'[1]Формат ИПР'!FF193</f>
        <v>0</v>
      </c>
      <c r="W196" s="35">
        <f>'[1]Формат ИПР'!FC193</f>
        <v>0</v>
      </c>
      <c r="X196" s="35">
        <f>'[1]Формат ИПР'!FD193</f>
        <v>0</v>
      </c>
      <c r="Y196" s="35" t="s">
        <v>8</v>
      </c>
      <c r="Z196" s="35">
        <f>'[1]Формат ИПР'!FI193</f>
        <v>0</v>
      </c>
      <c r="AA196" s="35">
        <f>'[1]Формат ИПР'!FL193</f>
        <v>0</v>
      </c>
      <c r="AB196" s="35">
        <f>'[1]Формат ИПР'!FH193</f>
        <v>0</v>
      </c>
      <c r="AC196" s="35">
        <f>'[1]Формат ИПР'!FM193</f>
        <v>0</v>
      </c>
      <c r="AD196" s="35">
        <f>'[1]Формат ИПР'!FJ193</f>
        <v>0</v>
      </c>
      <c r="AE196" s="35">
        <f>'[1]Формат ИПР'!FK193</f>
        <v>0</v>
      </c>
      <c r="AF196" s="35" t="s">
        <v>8</v>
      </c>
      <c r="AG196" s="35">
        <f>'[1]Формат ИПР'!FP193</f>
        <v>0</v>
      </c>
      <c r="AH196" s="35">
        <f>'[1]Формат ИПР'!FS193</f>
        <v>0</v>
      </c>
      <c r="AI196" s="35">
        <f>'[1]Формат ИПР'!FO193</f>
        <v>0</v>
      </c>
      <c r="AJ196" s="35">
        <f>'[1]Формат ИПР'!FT193</f>
        <v>0</v>
      </c>
      <c r="AK196" s="35">
        <f>'[1]Формат ИПР'!FQ193</f>
        <v>0</v>
      </c>
      <c r="AL196" s="35">
        <f>'[1]Формат ИПР'!FR193</f>
        <v>0</v>
      </c>
      <c r="AM196" s="35" t="s">
        <v>8</v>
      </c>
      <c r="AN196" s="35">
        <f>'[1]Формат ИПР'!FW193</f>
        <v>0</v>
      </c>
      <c r="AO196" s="35">
        <f>'[1]Формат ИПР'!FZ193</f>
        <v>0</v>
      </c>
      <c r="AP196" s="35">
        <f>'[1]Формат ИПР'!FV193</f>
        <v>0</v>
      </c>
      <c r="AQ196" s="35">
        <f>'[1]Формат ИПР'!GA193</f>
        <v>0</v>
      </c>
      <c r="AR196" s="35">
        <f>'[1]Формат ИПР'!FX193</f>
        <v>0</v>
      </c>
      <c r="AS196" s="35">
        <f>'[1]Формат ИПР'!FY193</f>
        <v>0</v>
      </c>
      <c r="AT196" s="34" t="s">
        <v>8</v>
      </c>
      <c r="AU196" s="35">
        <f>'[1]Формат ИПР'!GD193</f>
        <v>0</v>
      </c>
      <c r="AV196" s="35">
        <f>'[1]Формат ИПР'!GG193</f>
        <v>0</v>
      </c>
      <c r="AW196" s="35">
        <f>'[1]Формат ИПР'!GC193</f>
        <v>0</v>
      </c>
      <c r="AX196" s="35">
        <f>'[1]Формат ИПР'!GH193</f>
        <v>0</v>
      </c>
      <c r="AY196" s="35">
        <f>'[1]Формат ИПР'!GE193</f>
        <v>0</v>
      </c>
      <c r="AZ196" s="35">
        <f>'[1]Формат ИПР'!GF193</f>
        <v>0</v>
      </c>
      <c r="BA196" s="34" t="s">
        <v>8</v>
      </c>
      <c r="BB196" s="35">
        <f>'[1]Формат ИПР'!GK193</f>
        <v>0</v>
      </c>
      <c r="BC196" s="35">
        <f>'[1]Формат ИПР'!GN193</f>
        <v>0</v>
      </c>
      <c r="BD196" s="35">
        <f>'[1]Формат ИПР'!GJ193</f>
        <v>0</v>
      </c>
      <c r="BE196" s="35">
        <f>'[1]Формат ИПР'!GO193</f>
        <v>0</v>
      </c>
      <c r="BF196" s="35">
        <f>'[1]Формат ИПР'!GL193</f>
        <v>0</v>
      </c>
      <c r="BG196" s="35">
        <f>'[1]Формат ИПР'!GM193</f>
        <v>0</v>
      </c>
      <c r="BH196" s="34" t="s">
        <v>8</v>
      </c>
      <c r="BI196" s="35">
        <f>'[1]Формат ИПР'!GR193</f>
        <v>0</v>
      </c>
      <c r="BJ196" s="35">
        <f>'[1]Формат ИПР'!GU193</f>
        <v>0</v>
      </c>
      <c r="BK196" s="35">
        <f>'[1]Формат ИПР'!GQ193</f>
        <v>0</v>
      </c>
      <c r="BL196" s="35">
        <f>'[1]Формат ИПР'!GV193</f>
        <v>0</v>
      </c>
      <c r="BM196" s="35">
        <f>'[1]Формат ИПР'!GS193</f>
        <v>0</v>
      </c>
      <c r="BN196" s="35">
        <f>'[1]Формат ИПР'!GT193</f>
        <v>0</v>
      </c>
      <c r="BO196" s="34" t="s">
        <v>8</v>
      </c>
      <c r="BP196" s="35">
        <f>'[1]Формат ИПР'!GY193</f>
        <v>0</v>
      </c>
      <c r="BQ196" s="35">
        <f>'[1]Формат ИПР'!HB193</f>
        <v>0</v>
      </c>
      <c r="BR196" s="35">
        <f>'[1]Формат ИПР'!GX193</f>
        <v>0</v>
      </c>
      <c r="BS196" s="35">
        <f>'[1]Формат ИПР'!HC193</f>
        <v>0</v>
      </c>
      <c r="BT196" s="35">
        <f>'[1]Формат ИПР'!GZ193</f>
        <v>0</v>
      </c>
      <c r="BU196" s="35">
        <f>'[1]Формат ИПР'!HA193</f>
        <v>0</v>
      </c>
      <c r="BV196" s="34" t="s">
        <v>8</v>
      </c>
      <c r="BW196" s="35">
        <f>'[1]Формат ИПР'!HF193</f>
        <v>0</v>
      </c>
      <c r="BX196" s="35">
        <f>'[1]Формат ИПР'!HI193</f>
        <v>0</v>
      </c>
      <c r="BY196" s="35">
        <f>'[1]Формат ИПР'!HE193</f>
        <v>0</v>
      </c>
      <c r="BZ196" s="35">
        <f>'[1]Формат ИПР'!HJ193</f>
        <v>0</v>
      </c>
      <c r="CA196" s="35">
        <f>'[1]Формат ИПР'!HG193</f>
        <v>0</v>
      </c>
      <c r="CB196" s="35">
        <f>'[1]Формат ИПР'!HH193</f>
        <v>0</v>
      </c>
      <c r="CC196" s="34" t="s">
        <v>8</v>
      </c>
      <c r="CD196" s="35">
        <f>'[1]Формат ИПР'!HM193</f>
        <v>0</v>
      </c>
      <c r="CE196" s="35">
        <f>'[1]Формат ИПР'!HP193</f>
        <v>0</v>
      </c>
      <c r="CF196" s="35">
        <f>'[1]Формат ИПР'!HL193</f>
        <v>0</v>
      </c>
      <c r="CG196" s="35">
        <f>'[1]Формат ИПР'!HQ193</f>
        <v>0</v>
      </c>
      <c r="CH196" s="35">
        <f>'[1]Формат ИПР'!HN193</f>
        <v>0</v>
      </c>
      <c r="CI196" s="35">
        <f>'[1]Формат ИПР'!HO193</f>
        <v>0</v>
      </c>
      <c r="CJ196" s="36" t="str">
        <f>'[1]Формат ИПР'!UK193</f>
        <v>Объект не корректируется</v>
      </c>
    </row>
    <row r="197" spans="1:88" s="37" customFormat="1" ht="78.75" x14ac:dyDescent="0.25">
      <c r="A197" s="31" t="str">
        <f>'[1]Формат ИПР'!B194</f>
        <v>1.1.6</v>
      </c>
      <c r="B197" s="32" t="str">
        <f>'[1]Формат ИПР'!C194</f>
        <v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v>
      </c>
      <c r="C197" s="33" t="str">
        <f>'[1]Формат ИПР'!D194</f>
        <v>K_Che350</v>
      </c>
      <c r="D197" s="34" t="s">
        <v>8</v>
      </c>
      <c r="E197" s="35">
        <f>'[1]Формат ИПР'!EN194</f>
        <v>0</v>
      </c>
      <c r="F197" s="35">
        <f>'[1]Формат ИПР'!EQ194</f>
        <v>0</v>
      </c>
      <c r="G197" s="35">
        <f>'[1]Формат ИПР'!EM194</f>
        <v>0</v>
      </c>
      <c r="H197" s="35">
        <f>'[1]Формат ИПР'!ER194</f>
        <v>0</v>
      </c>
      <c r="I197" s="35">
        <f>'[1]Формат ИПР'!EO194</f>
        <v>0</v>
      </c>
      <c r="J197" s="35">
        <f>'[1]Формат ИПР'!EP194</f>
        <v>0</v>
      </c>
      <c r="K197" s="34" t="s">
        <v>8</v>
      </c>
      <c r="L197" s="35">
        <f>'[1]Формат ИПР'!EU194</f>
        <v>0</v>
      </c>
      <c r="M197" s="35">
        <f>'[1]Формат ИПР'!EX194</f>
        <v>0</v>
      </c>
      <c r="N197" s="35">
        <f>'[1]Формат ИПР'!ET194</f>
        <v>0</v>
      </c>
      <c r="O197" s="35">
        <f>'[1]Формат ИПР'!EY194</f>
        <v>0</v>
      </c>
      <c r="P197" s="35">
        <f>'[1]Формат ИПР'!EV194</f>
        <v>0</v>
      </c>
      <c r="Q197" s="35">
        <f>'[1]Формат ИПР'!EW194</f>
        <v>0</v>
      </c>
      <c r="R197" s="35" t="s">
        <v>8</v>
      </c>
      <c r="S197" s="35">
        <f>'[1]Формат ИПР'!FB194</f>
        <v>0</v>
      </c>
      <c r="T197" s="35">
        <f>'[1]Формат ИПР'!FE194</f>
        <v>0</v>
      </c>
      <c r="U197" s="35">
        <f>'[1]Формат ИПР'!FA194</f>
        <v>0</v>
      </c>
      <c r="V197" s="35">
        <f>'[1]Формат ИПР'!FF194</f>
        <v>0</v>
      </c>
      <c r="W197" s="35">
        <f>'[1]Формат ИПР'!FC194</f>
        <v>0</v>
      </c>
      <c r="X197" s="35">
        <f>'[1]Формат ИПР'!FD194</f>
        <v>0</v>
      </c>
      <c r="Y197" s="35" t="s">
        <v>8</v>
      </c>
      <c r="Z197" s="35">
        <f>'[1]Формат ИПР'!FI194</f>
        <v>0</v>
      </c>
      <c r="AA197" s="35">
        <f>'[1]Формат ИПР'!FL194</f>
        <v>0</v>
      </c>
      <c r="AB197" s="35">
        <f>'[1]Формат ИПР'!FH194</f>
        <v>0</v>
      </c>
      <c r="AC197" s="35">
        <f>'[1]Формат ИПР'!FM194</f>
        <v>0</v>
      </c>
      <c r="AD197" s="35">
        <f>'[1]Формат ИПР'!FJ194</f>
        <v>0</v>
      </c>
      <c r="AE197" s="35">
        <f>'[1]Формат ИПР'!FK194</f>
        <v>0</v>
      </c>
      <c r="AF197" s="35" t="s">
        <v>8</v>
      </c>
      <c r="AG197" s="35">
        <f>'[1]Формат ИПР'!FP194</f>
        <v>0</v>
      </c>
      <c r="AH197" s="35">
        <f>'[1]Формат ИПР'!FS194</f>
        <v>0</v>
      </c>
      <c r="AI197" s="35">
        <f>'[1]Формат ИПР'!FO194</f>
        <v>0</v>
      </c>
      <c r="AJ197" s="35">
        <f>'[1]Формат ИПР'!FT194</f>
        <v>0</v>
      </c>
      <c r="AK197" s="35">
        <f>'[1]Формат ИПР'!FQ194</f>
        <v>0</v>
      </c>
      <c r="AL197" s="35">
        <f>'[1]Формат ИПР'!FR194</f>
        <v>0</v>
      </c>
      <c r="AM197" s="35" t="s">
        <v>8</v>
      </c>
      <c r="AN197" s="35">
        <f>'[1]Формат ИПР'!FW194</f>
        <v>0</v>
      </c>
      <c r="AO197" s="35">
        <f>'[1]Формат ИПР'!FZ194</f>
        <v>0</v>
      </c>
      <c r="AP197" s="35">
        <f>'[1]Формат ИПР'!FV194</f>
        <v>0</v>
      </c>
      <c r="AQ197" s="35">
        <f>'[1]Формат ИПР'!GA194</f>
        <v>0</v>
      </c>
      <c r="AR197" s="35">
        <f>'[1]Формат ИПР'!FX194</f>
        <v>0</v>
      </c>
      <c r="AS197" s="35">
        <f>'[1]Формат ИПР'!FY194</f>
        <v>0</v>
      </c>
      <c r="AT197" s="34" t="s">
        <v>8</v>
      </c>
      <c r="AU197" s="35">
        <f>'[1]Формат ИПР'!GD194</f>
        <v>0</v>
      </c>
      <c r="AV197" s="35">
        <f>'[1]Формат ИПР'!GG194</f>
        <v>0</v>
      </c>
      <c r="AW197" s="35">
        <f>'[1]Формат ИПР'!GC194</f>
        <v>0</v>
      </c>
      <c r="AX197" s="35">
        <f>'[1]Формат ИПР'!GH194</f>
        <v>0</v>
      </c>
      <c r="AY197" s="35">
        <f>'[1]Формат ИПР'!GE194</f>
        <v>0</v>
      </c>
      <c r="AZ197" s="35">
        <f>'[1]Формат ИПР'!GF194</f>
        <v>0</v>
      </c>
      <c r="BA197" s="34" t="s">
        <v>8</v>
      </c>
      <c r="BB197" s="35">
        <f>'[1]Формат ИПР'!GK194</f>
        <v>0</v>
      </c>
      <c r="BC197" s="35">
        <f>'[1]Формат ИПР'!GN194</f>
        <v>0</v>
      </c>
      <c r="BD197" s="35">
        <f>'[1]Формат ИПР'!GJ194</f>
        <v>0</v>
      </c>
      <c r="BE197" s="35">
        <f>'[1]Формат ИПР'!GO194</f>
        <v>0</v>
      </c>
      <c r="BF197" s="35">
        <f>'[1]Формат ИПР'!GL194</f>
        <v>0</v>
      </c>
      <c r="BG197" s="35">
        <f>'[1]Формат ИПР'!GM194</f>
        <v>0</v>
      </c>
      <c r="BH197" s="34" t="s">
        <v>8</v>
      </c>
      <c r="BI197" s="35">
        <f>'[1]Формат ИПР'!GR194</f>
        <v>0</v>
      </c>
      <c r="BJ197" s="35">
        <f>'[1]Формат ИПР'!GU194</f>
        <v>0</v>
      </c>
      <c r="BK197" s="35">
        <f>'[1]Формат ИПР'!GQ194</f>
        <v>0</v>
      </c>
      <c r="BL197" s="35">
        <f>'[1]Формат ИПР'!GV194</f>
        <v>0</v>
      </c>
      <c r="BM197" s="35">
        <f>'[1]Формат ИПР'!GS194</f>
        <v>0</v>
      </c>
      <c r="BN197" s="35">
        <f>'[1]Формат ИПР'!GT194</f>
        <v>0</v>
      </c>
      <c r="BO197" s="34" t="s">
        <v>8</v>
      </c>
      <c r="BP197" s="35">
        <f>'[1]Формат ИПР'!GY194</f>
        <v>0</v>
      </c>
      <c r="BQ197" s="35">
        <f>'[1]Формат ИПР'!HB194</f>
        <v>0</v>
      </c>
      <c r="BR197" s="35">
        <f>'[1]Формат ИПР'!GX194</f>
        <v>0</v>
      </c>
      <c r="BS197" s="35">
        <f>'[1]Формат ИПР'!HC194</f>
        <v>0</v>
      </c>
      <c r="BT197" s="35">
        <f>'[1]Формат ИПР'!GZ194</f>
        <v>0</v>
      </c>
      <c r="BU197" s="35">
        <f>'[1]Формат ИПР'!HA194</f>
        <v>0</v>
      </c>
      <c r="BV197" s="34" t="s">
        <v>8</v>
      </c>
      <c r="BW197" s="35">
        <f>'[1]Формат ИПР'!HF194</f>
        <v>0</v>
      </c>
      <c r="BX197" s="35">
        <f>'[1]Формат ИПР'!HI194</f>
        <v>0</v>
      </c>
      <c r="BY197" s="35">
        <f>'[1]Формат ИПР'!HE194</f>
        <v>0</v>
      </c>
      <c r="BZ197" s="35">
        <f>'[1]Формат ИПР'!HJ194</f>
        <v>0</v>
      </c>
      <c r="CA197" s="35">
        <f>'[1]Формат ИПР'!HG194</f>
        <v>0</v>
      </c>
      <c r="CB197" s="35">
        <f>'[1]Формат ИПР'!HH194</f>
        <v>0</v>
      </c>
      <c r="CC197" s="34" t="s">
        <v>8</v>
      </c>
      <c r="CD197" s="35">
        <f>'[1]Формат ИПР'!HM194</f>
        <v>0</v>
      </c>
      <c r="CE197" s="35">
        <f>'[1]Формат ИПР'!HP194</f>
        <v>0</v>
      </c>
      <c r="CF197" s="35">
        <f>'[1]Формат ИПР'!HL194</f>
        <v>0</v>
      </c>
      <c r="CG197" s="35">
        <f>'[1]Формат ИПР'!HQ194</f>
        <v>0</v>
      </c>
      <c r="CH197" s="35">
        <f>'[1]Формат ИПР'!HN194</f>
        <v>0</v>
      </c>
      <c r="CI197" s="35">
        <f>'[1]Формат ИПР'!HO194</f>
        <v>0</v>
      </c>
      <c r="CJ197" s="36" t="str">
        <f>'[1]Формат ИПР'!UK194</f>
        <v>Объект не корректируется</v>
      </c>
    </row>
    <row r="198" spans="1:88" s="37" customFormat="1" ht="78.75" x14ac:dyDescent="0.25">
      <c r="A198" s="31" t="str">
        <f>'[1]Формат ИПР'!B195</f>
        <v>1.1.6</v>
      </c>
      <c r="B198" s="32" t="str">
        <f>'[1]Формат ИПР'!C195</f>
        <v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v>
      </c>
      <c r="C198" s="33" t="str">
        <f>'[1]Формат ИПР'!D195</f>
        <v>K_Che351</v>
      </c>
      <c r="D198" s="34" t="s">
        <v>8</v>
      </c>
      <c r="E198" s="35">
        <f>'[1]Формат ИПР'!EN195</f>
        <v>0</v>
      </c>
      <c r="F198" s="35">
        <f>'[1]Формат ИПР'!EQ195</f>
        <v>0</v>
      </c>
      <c r="G198" s="35">
        <f>'[1]Формат ИПР'!EM195</f>
        <v>0</v>
      </c>
      <c r="H198" s="35">
        <f>'[1]Формат ИПР'!ER195</f>
        <v>0</v>
      </c>
      <c r="I198" s="35">
        <f>'[1]Формат ИПР'!EO195</f>
        <v>0</v>
      </c>
      <c r="J198" s="35">
        <f>'[1]Формат ИПР'!EP195</f>
        <v>0</v>
      </c>
      <c r="K198" s="34" t="s">
        <v>8</v>
      </c>
      <c r="L198" s="35">
        <f>'[1]Формат ИПР'!EU195</f>
        <v>0</v>
      </c>
      <c r="M198" s="35">
        <f>'[1]Формат ИПР'!EX195</f>
        <v>0</v>
      </c>
      <c r="N198" s="35">
        <f>'[1]Формат ИПР'!ET195</f>
        <v>0</v>
      </c>
      <c r="O198" s="35">
        <f>'[1]Формат ИПР'!EY195</f>
        <v>0</v>
      </c>
      <c r="P198" s="35">
        <f>'[1]Формат ИПР'!EV195</f>
        <v>0</v>
      </c>
      <c r="Q198" s="35">
        <f>'[1]Формат ИПР'!EW195</f>
        <v>0</v>
      </c>
      <c r="R198" s="35" t="s">
        <v>8</v>
      </c>
      <c r="S198" s="35">
        <f>'[1]Формат ИПР'!FB195</f>
        <v>0</v>
      </c>
      <c r="T198" s="35">
        <f>'[1]Формат ИПР'!FE195</f>
        <v>0</v>
      </c>
      <c r="U198" s="35">
        <f>'[1]Формат ИПР'!FA195</f>
        <v>0</v>
      </c>
      <c r="V198" s="35">
        <f>'[1]Формат ИПР'!FF195</f>
        <v>0</v>
      </c>
      <c r="W198" s="35">
        <f>'[1]Формат ИПР'!FC195</f>
        <v>0</v>
      </c>
      <c r="X198" s="35">
        <f>'[1]Формат ИПР'!FD195</f>
        <v>0</v>
      </c>
      <c r="Y198" s="35" t="s">
        <v>8</v>
      </c>
      <c r="Z198" s="35">
        <f>'[1]Формат ИПР'!FI195</f>
        <v>0</v>
      </c>
      <c r="AA198" s="35">
        <f>'[1]Формат ИПР'!FL195</f>
        <v>0</v>
      </c>
      <c r="AB198" s="35">
        <f>'[1]Формат ИПР'!FH195</f>
        <v>0</v>
      </c>
      <c r="AC198" s="35">
        <f>'[1]Формат ИПР'!FM195</f>
        <v>0</v>
      </c>
      <c r="AD198" s="35">
        <f>'[1]Формат ИПР'!FJ195</f>
        <v>0</v>
      </c>
      <c r="AE198" s="35">
        <f>'[1]Формат ИПР'!FK195</f>
        <v>0</v>
      </c>
      <c r="AF198" s="35" t="s">
        <v>8</v>
      </c>
      <c r="AG198" s="35">
        <f>'[1]Формат ИПР'!FP195</f>
        <v>0</v>
      </c>
      <c r="AH198" s="35">
        <f>'[1]Формат ИПР'!FS195</f>
        <v>0</v>
      </c>
      <c r="AI198" s="35">
        <f>'[1]Формат ИПР'!FO195</f>
        <v>0</v>
      </c>
      <c r="AJ198" s="35">
        <f>'[1]Формат ИПР'!FT195</f>
        <v>0</v>
      </c>
      <c r="AK198" s="35">
        <f>'[1]Формат ИПР'!FQ195</f>
        <v>0</v>
      </c>
      <c r="AL198" s="35">
        <f>'[1]Формат ИПР'!FR195</f>
        <v>0</v>
      </c>
      <c r="AM198" s="35" t="s">
        <v>8</v>
      </c>
      <c r="AN198" s="35">
        <f>'[1]Формат ИПР'!FW195</f>
        <v>0</v>
      </c>
      <c r="AO198" s="35">
        <f>'[1]Формат ИПР'!FZ195</f>
        <v>0</v>
      </c>
      <c r="AP198" s="35">
        <f>'[1]Формат ИПР'!FV195</f>
        <v>0</v>
      </c>
      <c r="AQ198" s="35">
        <f>'[1]Формат ИПР'!GA195</f>
        <v>0</v>
      </c>
      <c r="AR198" s="35">
        <f>'[1]Формат ИПР'!FX195</f>
        <v>0</v>
      </c>
      <c r="AS198" s="35">
        <f>'[1]Формат ИПР'!FY195</f>
        <v>0</v>
      </c>
      <c r="AT198" s="34" t="s">
        <v>8</v>
      </c>
      <c r="AU198" s="35">
        <f>'[1]Формат ИПР'!GD195</f>
        <v>0</v>
      </c>
      <c r="AV198" s="35">
        <f>'[1]Формат ИПР'!GG195</f>
        <v>0</v>
      </c>
      <c r="AW198" s="35">
        <f>'[1]Формат ИПР'!GC195</f>
        <v>0</v>
      </c>
      <c r="AX198" s="35">
        <f>'[1]Формат ИПР'!GH195</f>
        <v>0</v>
      </c>
      <c r="AY198" s="35">
        <f>'[1]Формат ИПР'!GE195</f>
        <v>0</v>
      </c>
      <c r="AZ198" s="35">
        <f>'[1]Формат ИПР'!GF195</f>
        <v>0</v>
      </c>
      <c r="BA198" s="34" t="s">
        <v>8</v>
      </c>
      <c r="BB198" s="35">
        <f>'[1]Формат ИПР'!GK195</f>
        <v>0</v>
      </c>
      <c r="BC198" s="35">
        <f>'[1]Формат ИПР'!GN195</f>
        <v>0</v>
      </c>
      <c r="BD198" s="35">
        <f>'[1]Формат ИПР'!GJ195</f>
        <v>0</v>
      </c>
      <c r="BE198" s="35">
        <f>'[1]Формат ИПР'!GO195</f>
        <v>0</v>
      </c>
      <c r="BF198" s="35">
        <f>'[1]Формат ИПР'!GL195</f>
        <v>0</v>
      </c>
      <c r="BG198" s="35">
        <f>'[1]Формат ИПР'!GM195</f>
        <v>0</v>
      </c>
      <c r="BH198" s="34" t="s">
        <v>8</v>
      </c>
      <c r="BI198" s="35">
        <f>'[1]Формат ИПР'!GR195</f>
        <v>0</v>
      </c>
      <c r="BJ198" s="35">
        <f>'[1]Формат ИПР'!GU195</f>
        <v>0</v>
      </c>
      <c r="BK198" s="35">
        <f>'[1]Формат ИПР'!GQ195</f>
        <v>0</v>
      </c>
      <c r="BL198" s="35">
        <f>'[1]Формат ИПР'!GV195</f>
        <v>0</v>
      </c>
      <c r="BM198" s="35">
        <f>'[1]Формат ИПР'!GS195</f>
        <v>0</v>
      </c>
      <c r="BN198" s="35">
        <f>'[1]Формат ИПР'!GT195</f>
        <v>0</v>
      </c>
      <c r="BO198" s="34" t="s">
        <v>8</v>
      </c>
      <c r="BP198" s="35">
        <f>'[1]Формат ИПР'!GY195</f>
        <v>0</v>
      </c>
      <c r="BQ198" s="35">
        <f>'[1]Формат ИПР'!HB195</f>
        <v>0</v>
      </c>
      <c r="BR198" s="35">
        <f>'[1]Формат ИПР'!GX195</f>
        <v>0</v>
      </c>
      <c r="BS198" s="35">
        <f>'[1]Формат ИПР'!HC195</f>
        <v>0</v>
      </c>
      <c r="BT198" s="35">
        <f>'[1]Формат ИПР'!GZ195</f>
        <v>0</v>
      </c>
      <c r="BU198" s="35">
        <f>'[1]Формат ИПР'!HA195</f>
        <v>0</v>
      </c>
      <c r="BV198" s="34" t="s">
        <v>8</v>
      </c>
      <c r="BW198" s="35">
        <f>'[1]Формат ИПР'!HF195</f>
        <v>0</v>
      </c>
      <c r="BX198" s="35">
        <f>'[1]Формат ИПР'!HI195</f>
        <v>0</v>
      </c>
      <c r="BY198" s="35">
        <f>'[1]Формат ИПР'!HE195</f>
        <v>0</v>
      </c>
      <c r="BZ198" s="35">
        <f>'[1]Формат ИПР'!HJ195</f>
        <v>0</v>
      </c>
      <c r="CA198" s="35">
        <f>'[1]Формат ИПР'!HG195</f>
        <v>0</v>
      </c>
      <c r="CB198" s="35">
        <f>'[1]Формат ИПР'!HH195</f>
        <v>0</v>
      </c>
      <c r="CC198" s="34" t="s">
        <v>8</v>
      </c>
      <c r="CD198" s="35">
        <f>'[1]Формат ИПР'!HM195</f>
        <v>0</v>
      </c>
      <c r="CE198" s="35">
        <f>'[1]Формат ИПР'!HP195</f>
        <v>0</v>
      </c>
      <c r="CF198" s="35">
        <f>'[1]Формат ИПР'!HL195</f>
        <v>0</v>
      </c>
      <c r="CG198" s="35">
        <f>'[1]Формат ИПР'!HQ195</f>
        <v>0</v>
      </c>
      <c r="CH198" s="35">
        <f>'[1]Формат ИПР'!HN195</f>
        <v>0</v>
      </c>
      <c r="CI198" s="35">
        <f>'[1]Формат ИПР'!HO195</f>
        <v>0</v>
      </c>
      <c r="CJ198" s="36" t="str">
        <f>'[1]Формат ИПР'!UK195</f>
        <v>Объект не корректируется</v>
      </c>
    </row>
    <row r="199" spans="1:88" s="37" customFormat="1" ht="94.5" x14ac:dyDescent="0.25">
      <c r="A199" s="31" t="str">
        <f>'[1]Формат ИПР'!B196</f>
        <v>1.1.6</v>
      </c>
      <c r="B199" s="32" t="str">
        <f>'[1]Формат ИПР'!C196</f>
        <v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v>
      </c>
      <c r="C199" s="33" t="str">
        <f>'[1]Формат ИПР'!D196</f>
        <v>K_Che352</v>
      </c>
      <c r="D199" s="34" t="s">
        <v>8</v>
      </c>
      <c r="E199" s="35">
        <f>'[1]Формат ИПР'!EN196</f>
        <v>0</v>
      </c>
      <c r="F199" s="35">
        <f>'[1]Формат ИПР'!EQ196</f>
        <v>0</v>
      </c>
      <c r="G199" s="35">
        <f>'[1]Формат ИПР'!EM196</f>
        <v>0</v>
      </c>
      <c r="H199" s="35">
        <f>'[1]Формат ИПР'!ER196</f>
        <v>0</v>
      </c>
      <c r="I199" s="35">
        <f>'[1]Формат ИПР'!EO196</f>
        <v>0</v>
      </c>
      <c r="J199" s="35">
        <f>'[1]Формат ИПР'!EP196</f>
        <v>0</v>
      </c>
      <c r="K199" s="34" t="s">
        <v>8</v>
      </c>
      <c r="L199" s="35">
        <f>'[1]Формат ИПР'!EU196</f>
        <v>0</v>
      </c>
      <c r="M199" s="35">
        <f>'[1]Формат ИПР'!EX196</f>
        <v>0</v>
      </c>
      <c r="N199" s="35">
        <f>'[1]Формат ИПР'!ET196</f>
        <v>0</v>
      </c>
      <c r="O199" s="35">
        <f>'[1]Формат ИПР'!EY196</f>
        <v>0</v>
      </c>
      <c r="P199" s="35">
        <f>'[1]Формат ИПР'!EV196</f>
        <v>0</v>
      </c>
      <c r="Q199" s="35">
        <f>'[1]Формат ИПР'!EW196</f>
        <v>0</v>
      </c>
      <c r="R199" s="35" t="s">
        <v>8</v>
      </c>
      <c r="S199" s="35">
        <f>'[1]Формат ИПР'!FB196</f>
        <v>0</v>
      </c>
      <c r="T199" s="35">
        <f>'[1]Формат ИПР'!FE196</f>
        <v>0</v>
      </c>
      <c r="U199" s="35">
        <f>'[1]Формат ИПР'!FA196</f>
        <v>0</v>
      </c>
      <c r="V199" s="35">
        <f>'[1]Формат ИПР'!FF196</f>
        <v>0</v>
      </c>
      <c r="W199" s="35">
        <f>'[1]Формат ИПР'!FC196</f>
        <v>0</v>
      </c>
      <c r="X199" s="35">
        <f>'[1]Формат ИПР'!FD196</f>
        <v>0</v>
      </c>
      <c r="Y199" s="35" t="s">
        <v>8</v>
      </c>
      <c r="Z199" s="35">
        <f>'[1]Формат ИПР'!FI196</f>
        <v>0</v>
      </c>
      <c r="AA199" s="35">
        <f>'[1]Формат ИПР'!FL196</f>
        <v>0</v>
      </c>
      <c r="AB199" s="35">
        <f>'[1]Формат ИПР'!FH196</f>
        <v>0</v>
      </c>
      <c r="AC199" s="35">
        <f>'[1]Формат ИПР'!FM196</f>
        <v>0</v>
      </c>
      <c r="AD199" s="35">
        <f>'[1]Формат ИПР'!FJ196</f>
        <v>0</v>
      </c>
      <c r="AE199" s="35">
        <f>'[1]Формат ИПР'!FK196</f>
        <v>0</v>
      </c>
      <c r="AF199" s="35" t="s">
        <v>8</v>
      </c>
      <c r="AG199" s="35">
        <f>'[1]Формат ИПР'!FP196</f>
        <v>0</v>
      </c>
      <c r="AH199" s="35">
        <f>'[1]Формат ИПР'!FS196</f>
        <v>0</v>
      </c>
      <c r="AI199" s="35">
        <f>'[1]Формат ИПР'!FO196</f>
        <v>0</v>
      </c>
      <c r="AJ199" s="35">
        <f>'[1]Формат ИПР'!FT196</f>
        <v>0</v>
      </c>
      <c r="AK199" s="35">
        <f>'[1]Формат ИПР'!FQ196</f>
        <v>0</v>
      </c>
      <c r="AL199" s="35">
        <f>'[1]Формат ИПР'!FR196</f>
        <v>0</v>
      </c>
      <c r="AM199" s="35" t="s">
        <v>8</v>
      </c>
      <c r="AN199" s="35">
        <f>'[1]Формат ИПР'!FW196</f>
        <v>0</v>
      </c>
      <c r="AO199" s="35">
        <f>'[1]Формат ИПР'!FZ196</f>
        <v>0</v>
      </c>
      <c r="AP199" s="35">
        <f>'[1]Формат ИПР'!FV196</f>
        <v>0</v>
      </c>
      <c r="AQ199" s="35">
        <f>'[1]Формат ИПР'!GA196</f>
        <v>0</v>
      </c>
      <c r="AR199" s="35">
        <f>'[1]Формат ИПР'!FX196</f>
        <v>0</v>
      </c>
      <c r="AS199" s="35">
        <f>'[1]Формат ИПР'!FY196</f>
        <v>0</v>
      </c>
      <c r="AT199" s="34" t="s">
        <v>8</v>
      </c>
      <c r="AU199" s="35">
        <f>'[1]Формат ИПР'!GD196</f>
        <v>0</v>
      </c>
      <c r="AV199" s="35">
        <f>'[1]Формат ИПР'!GG196</f>
        <v>0</v>
      </c>
      <c r="AW199" s="35">
        <f>'[1]Формат ИПР'!GC196</f>
        <v>0</v>
      </c>
      <c r="AX199" s="35">
        <f>'[1]Формат ИПР'!GH196</f>
        <v>0</v>
      </c>
      <c r="AY199" s="35">
        <f>'[1]Формат ИПР'!GE196</f>
        <v>0</v>
      </c>
      <c r="AZ199" s="35">
        <f>'[1]Формат ИПР'!GF196</f>
        <v>0</v>
      </c>
      <c r="BA199" s="34" t="s">
        <v>8</v>
      </c>
      <c r="BB199" s="35">
        <f>'[1]Формат ИПР'!GK196</f>
        <v>0</v>
      </c>
      <c r="BC199" s="35">
        <f>'[1]Формат ИПР'!GN196</f>
        <v>0</v>
      </c>
      <c r="BD199" s="35">
        <f>'[1]Формат ИПР'!GJ196</f>
        <v>0</v>
      </c>
      <c r="BE199" s="35">
        <f>'[1]Формат ИПР'!GO196</f>
        <v>0</v>
      </c>
      <c r="BF199" s="35">
        <f>'[1]Формат ИПР'!GL196</f>
        <v>0</v>
      </c>
      <c r="BG199" s="35">
        <f>'[1]Формат ИПР'!GM196</f>
        <v>0</v>
      </c>
      <c r="BH199" s="34" t="s">
        <v>8</v>
      </c>
      <c r="BI199" s="35">
        <f>'[1]Формат ИПР'!GR196</f>
        <v>0</v>
      </c>
      <c r="BJ199" s="35">
        <f>'[1]Формат ИПР'!GU196</f>
        <v>0</v>
      </c>
      <c r="BK199" s="35">
        <f>'[1]Формат ИПР'!GQ196</f>
        <v>0</v>
      </c>
      <c r="BL199" s="35">
        <f>'[1]Формат ИПР'!GV196</f>
        <v>0</v>
      </c>
      <c r="BM199" s="35">
        <f>'[1]Формат ИПР'!GS196</f>
        <v>0</v>
      </c>
      <c r="BN199" s="35">
        <f>'[1]Формат ИПР'!GT196</f>
        <v>0</v>
      </c>
      <c r="BO199" s="34" t="s">
        <v>8</v>
      </c>
      <c r="BP199" s="35">
        <f>'[1]Формат ИПР'!GY196</f>
        <v>0</v>
      </c>
      <c r="BQ199" s="35">
        <f>'[1]Формат ИПР'!HB196</f>
        <v>0</v>
      </c>
      <c r="BR199" s="35">
        <f>'[1]Формат ИПР'!GX196</f>
        <v>0</v>
      </c>
      <c r="BS199" s="35">
        <f>'[1]Формат ИПР'!HC196</f>
        <v>0</v>
      </c>
      <c r="BT199" s="35">
        <f>'[1]Формат ИПР'!GZ196</f>
        <v>0</v>
      </c>
      <c r="BU199" s="35">
        <f>'[1]Формат ИПР'!HA196</f>
        <v>0</v>
      </c>
      <c r="BV199" s="34" t="s">
        <v>8</v>
      </c>
      <c r="BW199" s="35">
        <f>'[1]Формат ИПР'!HF196</f>
        <v>0</v>
      </c>
      <c r="BX199" s="35">
        <f>'[1]Формат ИПР'!HI196</f>
        <v>0</v>
      </c>
      <c r="BY199" s="35">
        <f>'[1]Формат ИПР'!HE196</f>
        <v>0</v>
      </c>
      <c r="BZ199" s="35">
        <f>'[1]Формат ИПР'!HJ196</f>
        <v>0</v>
      </c>
      <c r="CA199" s="35">
        <f>'[1]Формат ИПР'!HG196</f>
        <v>0</v>
      </c>
      <c r="CB199" s="35">
        <f>'[1]Формат ИПР'!HH196</f>
        <v>0</v>
      </c>
      <c r="CC199" s="34" t="s">
        <v>8</v>
      </c>
      <c r="CD199" s="35">
        <f>'[1]Формат ИПР'!HM196</f>
        <v>0</v>
      </c>
      <c r="CE199" s="35">
        <f>'[1]Формат ИПР'!HP196</f>
        <v>0</v>
      </c>
      <c r="CF199" s="35">
        <f>'[1]Формат ИПР'!HL196</f>
        <v>0</v>
      </c>
      <c r="CG199" s="35">
        <f>'[1]Формат ИПР'!HQ196</f>
        <v>0</v>
      </c>
      <c r="CH199" s="35">
        <f>'[1]Формат ИПР'!HN196</f>
        <v>0</v>
      </c>
      <c r="CI199" s="35">
        <f>'[1]Формат ИПР'!HO196</f>
        <v>0</v>
      </c>
      <c r="CJ199" s="36" t="str">
        <f>'[1]Формат ИПР'!UK196</f>
        <v>Объект не корректируется</v>
      </c>
    </row>
    <row r="200" spans="1:88" s="37" customFormat="1" ht="110.25" x14ac:dyDescent="0.25">
      <c r="A200" s="31" t="str">
        <f>'[1]Формат ИПР'!B197</f>
        <v>1.1.6</v>
      </c>
      <c r="B200" s="32" t="str">
        <f>'[1]Формат ИПР'!C197</f>
        <v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v>
      </c>
      <c r="C200" s="33" t="str">
        <f>'[1]Формат ИПР'!D197</f>
        <v>M_Che439</v>
      </c>
      <c r="D200" s="34" t="s">
        <v>8</v>
      </c>
      <c r="E200" s="35">
        <f>'[1]Формат ИПР'!EN197</f>
        <v>0</v>
      </c>
      <c r="F200" s="35">
        <f>'[1]Формат ИПР'!EQ197</f>
        <v>0</v>
      </c>
      <c r="G200" s="35">
        <f>'[1]Формат ИПР'!EM197</f>
        <v>0</v>
      </c>
      <c r="H200" s="35">
        <f>'[1]Формат ИПР'!ER197</f>
        <v>0</v>
      </c>
      <c r="I200" s="35">
        <f>'[1]Формат ИПР'!EO197</f>
        <v>0</v>
      </c>
      <c r="J200" s="35">
        <f>'[1]Формат ИПР'!EP197</f>
        <v>0</v>
      </c>
      <c r="K200" s="34" t="s">
        <v>8</v>
      </c>
      <c r="L200" s="35">
        <f>'[1]Формат ИПР'!EU197</f>
        <v>0</v>
      </c>
      <c r="M200" s="35">
        <f>'[1]Формат ИПР'!EX197</f>
        <v>0</v>
      </c>
      <c r="N200" s="35">
        <f>'[1]Формат ИПР'!ET197</f>
        <v>0</v>
      </c>
      <c r="O200" s="35">
        <f>'[1]Формат ИПР'!EY197</f>
        <v>0</v>
      </c>
      <c r="P200" s="35">
        <f>'[1]Формат ИПР'!EV197</f>
        <v>0</v>
      </c>
      <c r="Q200" s="35">
        <f>'[1]Формат ИПР'!EW197</f>
        <v>0</v>
      </c>
      <c r="R200" s="35" t="s">
        <v>8</v>
      </c>
      <c r="S200" s="35">
        <f>'[1]Формат ИПР'!FB197</f>
        <v>0</v>
      </c>
      <c r="T200" s="35">
        <f>'[1]Формат ИПР'!FE197</f>
        <v>0</v>
      </c>
      <c r="U200" s="35">
        <f>'[1]Формат ИПР'!FA197</f>
        <v>0</v>
      </c>
      <c r="V200" s="35">
        <f>'[1]Формат ИПР'!FF197</f>
        <v>0</v>
      </c>
      <c r="W200" s="35">
        <f>'[1]Формат ИПР'!FC197</f>
        <v>0</v>
      </c>
      <c r="X200" s="35">
        <f>'[1]Формат ИПР'!FD197</f>
        <v>0</v>
      </c>
      <c r="Y200" s="35" t="s">
        <v>8</v>
      </c>
      <c r="Z200" s="35">
        <f>'[1]Формат ИПР'!FI197</f>
        <v>0</v>
      </c>
      <c r="AA200" s="35">
        <f>'[1]Формат ИПР'!FL197</f>
        <v>0</v>
      </c>
      <c r="AB200" s="35">
        <f>'[1]Формат ИПР'!FH197</f>
        <v>0</v>
      </c>
      <c r="AC200" s="35">
        <f>'[1]Формат ИПР'!FM197</f>
        <v>0</v>
      </c>
      <c r="AD200" s="35">
        <f>'[1]Формат ИПР'!FJ197</f>
        <v>0</v>
      </c>
      <c r="AE200" s="35">
        <f>'[1]Формат ИПР'!FK197</f>
        <v>0</v>
      </c>
      <c r="AF200" s="35" t="s">
        <v>8</v>
      </c>
      <c r="AG200" s="35">
        <f>'[1]Формат ИПР'!FP197</f>
        <v>0</v>
      </c>
      <c r="AH200" s="35">
        <f>'[1]Формат ИПР'!FS197</f>
        <v>0</v>
      </c>
      <c r="AI200" s="35">
        <f>'[1]Формат ИПР'!FO197</f>
        <v>0</v>
      </c>
      <c r="AJ200" s="35">
        <f>'[1]Формат ИПР'!FT197</f>
        <v>0</v>
      </c>
      <c r="AK200" s="35">
        <f>'[1]Формат ИПР'!FQ197</f>
        <v>0</v>
      </c>
      <c r="AL200" s="35">
        <f>'[1]Формат ИПР'!FR197</f>
        <v>0</v>
      </c>
      <c r="AM200" s="35" t="s">
        <v>8</v>
      </c>
      <c r="AN200" s="35">
        <f>'[1]Формат ИПР'!FW197</f>
        <v>0</v>
      </c>
      <c r="AO200" s="35">
        <f>'[1]Формат ИПР'!FZ197</f>
        <v>0</v>
      </c>
      <c r="AP200" s="35">
        <f>'[1]Формат ИПР'!FV197</f>
        <v>0</v>
      </c>
      <c r="AQ200" s="35">
        <f>'[1]Формат ИПР'!GA197</f>
        <v>0</v>
      </c>
      <c r="AR200" s="35">
        <f>'[1]Формат ИПР'!FX197</f>
        <v>0</v>
      </c>
      <c r="AS200" s="35">
        <f>'[1]Формат ИПР'!FY197</f>
        <v>0</v>
      </c>
      <c r="AT200" s="34" t="s">
        <v>8</v>
      </c>
      <c r="AU200" s="35">
        <f>'[1]Формат ИПР'!GD197</f>
        <v>0</v>
      </c>
      <c r="AV200" s="35">
        <f>'[1]Формат ИПР'!GG197</f>
        <v>0</v>
      </c>
      <c r="AW200" s="35">
        <f>'[1]Формат ИПР'!GC197</f>
        <v>0</v>
      </c>
      <c r="AX200" s="35">
        <f>'[1]Формат ИПР'!GH197</f>
        <v>0</v>
      </c>
      <c r="AY200" s="35">
        <f>'[1]Формат ИПР'!GE197</f>
        <v>0</v>
      </c>
      <c r="AZ200" s="35">
        <f>'[1]Формат ИПР'!GF197</f>
        <v>0</v>
      </c>
      <c r="BA200" s="34" t="s">
        <v>8</v>
      </c>
      <c r="BB200" s="35">
        <f>'[1]Формат ИПР'!GK197</f>
        <v>0</v>
      </c>
      <c r="BC200" s="35">
        <f>'[1]Формат ИПР'!GN197</f>
        <v>0</v>
      </c>
      <c r="BD200" s="35">
        <f>'[1]Формат ИПР'!GJ197</f>
        <v>0</v>
      </c>
      <c r="BE200" s="35">
        <f>'[1]Формат ИПР'!GO197</f>
        <v>0</v>
      </c>
      <c r="BF200" s="35">
        <f>'[1]Формат ИПР'!GL197</f>
        <v>0</v>
      </c>
      <c r="BG200" s="35">
        <f>'[1]Формат ИПР'!GM197</f>
        <v>0</v>
      </c>
      <c r="BH200" s="34" t="s">
        <v>8</v>
      </c>
      <c r="BI200" s="35">
        <f>'[1]Формат ИПР'!GR197</f>
        <v>0</v>
      </c>
      <c r="BJ200" s="35">
        <f>'[1]Формат ИПР'!GU197</f>
        <v>0</v>
      </c>
      <c r="BK200" s="35">
        <f>'[1]Формат ИПР'!GQ197</f>
        <v>0</v>
      </c>
      <c r="BL200" s="35">
        <f>'[1]Формат ИПР'!GV197</f>
        <v>0</v>
      </c>
      <c r="BM200" s="35">
        <f>'[1]Формат ИПР'!GS197</f>
        <v>0</v>
      </c>
      <c r="BN200" s="35">
        <f>'[1]Формат ИПР'!GT197</f>
        <v>0</v>
      </c>
      <c r="BO200" s="34" t="s">
        <v>8</v>
      </c>
      <c r="BP200" s="35">
        <f>'[1]Формат ИПР'!GY197</f>
        <v>0</v>
      </c>
      <c r="BQ200" s="35">
        <f>'[1]Формат ИПР'!HB197</f>
        <v>0</v>
      </c>
      <c r="BR200" s="35">
        <f>'[1]Формат ИПР'!GX197</f>
        <v>0</v>
      </c>
      <c r="BS200" s="35">
        <f>'[1]Формат ИПР'!HC197</f>
        <v>0</v>
      </c>
      <c r="BT200" s="35">
        <f>'[1]Формат ИПР'!GZ197</f>
        <v>0</v>
      </c>
      <c r="BU200" s="35">
        <f>'[1]Формат ИПР'!HA197</f>
        <v>0</v>
      </c>
      <c r="BV200" s="34" t="s">
        <v>8</v>
      </c>
      <c r="BW200" s="35">
        <f>'[1]Формат ИПР'!HF197</f>
        <v>0</v>
      </c>
      <c r="BX200" s="35">
        <f>'[1]Формат ИПР'!HI197</f>
        <v>0</v>
      </c>
      <c r="BY200" s="35">
        <f>'[1]Формат ИПР'!HE197</f>
        <v>0</v>
      </c>
      <c r="BZ200" s="35">
        <f>'[1]Формат ИПР'!HJ197</f>
        <v>0</v>
      </c>
      <c r="CA200" s="35">
        <f>'[1]Формат ИПР'!HG197</f>
        <v>0</v>
      </c>
      <c r="CB200" s="35">
        <f>'[1]Формат ИПР'!HH197</f>
        <v>0</v>
      </c>
      <c r="CC200" s="34" t="s">
        <v>8</v>
      </c>
      <c r="CD200" s="35">
        <f>'[1]Формат ИПР'!HM197</f>
        <v>0</v>
      </c>
      <c r="CE200" s="35">
        <f>'[1]Формат ИПР'!HP197</f>
        <v>0</v>
      </c>
      <c r="CF200" s="35">
        <f>'[1]Формат ИПР'!HL197</f>
        <v>0</v>
      </c>
      <c r="CG200" s="35">
        <f>'[1]Формат ИПР'!HQ197</f>
        <v>0</v>
      </c>
      <c r="CH200" s="35">
        <f>'[1]Формат ИПР'!HN197</f>
        <v>0</v>
      </c>
      <c r="CI200" s="35">
        <f>'[1]Формат ИПР'!HO197</f>
        <v>0</v>
      </c>
      <c r="CJ200" s="36" t="str">
        <f>'[1]Формат ИПР'!UK197</f>
        <v>Объект не корректируется</v>
      </c>
    </row>
    <row r="201" spans="1:88" s="37" customFormat="1" ht="78.75" x14ac:dyDescent="0.25">
      <c r="A201" s="31" t="str">
        <f>'[1]Формат ИПР'!B198</f>
        <v>1.1.6</v>
      </c>
      <c r="B201" s="32" t="str">
        <f>'[1]Формат ИПР'!C198</f>
        <v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v>
      </c>
      <c r="C201" s="33" t="str">
        <f>'[1]Формат ИПР'!D198</f>
        <v>K_Che353</v>
      </c>
      <c r="D201" s="34" t="s">
        <v>8</v>
      </c>
      <c r="E201" s="35">
        <f>'[1]Формат ИПР'!EN198</f>
        <v>0</v>
      </c>
      <c r="F201" s="35">
        <f>'[1]Формат ИПР'!EQ198</f>
        <v>0</v>
      </c>
      <c r="G201" s="35">
        <f>'[1]Формат ИПР'!EM198</f>
        <v>0</v>
      </c>
      <c r="H201" s="35">
        <f>'[1]Формат ИПР'!ER198</f>
        <v>0</v>
      </c>
      <c r="I201" s="35">
        <f>'[1]Формат ИПР'!EO198</f>
        <v>0</v>
      </c>
      <c r="J201" s="35">
        <f>'[1]Формат ИПР'!EP198</f>
        <v>0</v>
      </c>
      <c r="K201" s="34" t="s">
        <v>8</v>
      </c>
      <c r="L201" s="35">
        <f>'[1]Формат ИПР'!EU198</f>
        <v>0</v>
      </c>
      <c r="M201" s="35">
        <f>'[1]Формат ИПР'!EX198</f>
        <v>0</v>
      </c>
      <c r="N201" s="35">
        <f>'[1]Формат ИПР'!ET198</f>
        <v>0</v>
      </c>
      <c r="O201" s="35">
        <f>'[1]Формат ИПР'!EY198</f>
        <v>0</v>
      </c>
      <c r="P201" s="35">
        <f>'[1]Формат ИПР'!EV198</f>
        <v>0</v>
      </c>
      <c r="Q201" s="35">
        <f>'[1]Формат ИПР'!EW198</f>
        <v>0</v>
      </c>
      <c r="R201" s="35" t="s">
        <v>8</v>
      </c>
      <c r="S201" s="35">
        <f>'[1]Формат ИПР'!FB198</f>
        <v>0</v>
      </c>
      <c r="T201" s="35">
        <f>'[1]Формат ИПР'!FE198</f>
        <v>0</v>
      </c>
      <c r="U201" s="35">
        <f>'[1]Формат ИПР'!FA198</f>
        <v>0</v>
      </c>
      <c r="V201" s="35">
        <f>'[1]Формат ИПР'!FF198</f>
        <v>0</v>
      </c>
      <c r="W201" s="35">
        <f>'[1]Формат ИПР'!FC198</f>
        <v>0</v>
      </c>
      <c r="X201" s="35">
        <f>'[1]Формат ИПР'!FD198</f>
        <v>0</v>
      </c>
      <c r="Y201" s="35" t="s">
        <v>8</v>
      </c>
      <c r="Z201" s="35">
        <f>'[1]Формат ИПР'!FI198</f>
        <v>0</v>
      </c>
      <c r="AA201" s="35">
        <f>'[1]Формат ИПР'!FL198</f>
        <v>0</v>
      </c>
      <c r="AB201" s="35">
        <f>'[1]Формат ИПР'!FH198</f>
        <v>0</v>
      </c>
      <c r="AC201" s="35">
        <f>'[1]Формат ИПР'!FM198</f>
        <v>0</v>
      </c>
      <c r="AD201" s="35">
        <f>'[1]Формат ИПР'!FJ198</f>
        <v>0</v>
      </c>
      <c r="AE201" s="35">
        <f>'[1]Формат ИПР'!FK198</f>
        <v>0</v>
      </c>
      <c r="AF201" s="35" t="s">
        <v>8</v>
      </c>
      <c r="AG201" s="35">
        <f>'[1]Формат ИПР'!FP198</f>
        <v>0</v>
      </c>
      <c r="AH201" s="35">
        <f>'[1]Формат ИПР'!FS198</f>
        <v>0</v>
      </c>
      <c r="AI201" s="35">
        <f>'[1]Формат ИПР'!FO198</f>
        <v>0</v>
      </c>
      <c r="AJ201" s="35">
        <f>'[1]Формат ИПР'!FT198</f>
        <v>0</v>
      </c>
      <c r="AK201" s="35">
        <f>'[1]Формат ИПР'!FQ198</f>
        <v>0</v>
      </c>
      <c r="AL201" s="35">
        <f>'[1]Формат ИПР'!FR198</f>
        <v>0</v>
      </c>
      <c r="AM201" s="35" t="s">
        <v>8</v>
      </c>
      <c r="AN201" s="35">
        <f>'[1]Формат ИПР'!FW198</f>
        <v>0</v>
      </c>
      <c r="AO201" s="35">
        <f>'[1]Формат ИПР'!FZ198</f>
        <v>0</v>
      </c>
      <c r="AP201" s="35">
        <f>'[1]Формат ИПР'!FV198</f>
        <v>0</v>
      </c>
      <c r="AQ201" s="35">
        <f>'[1]Формат ИПР'!GA198</f>
        <v>0</v>
      </c>
      <c r="AR201" s="35">
        <f>'[1]Формат ИПР'!FX198</f>
        <v>0</v>
      </c>
      <c r="AS201" s="35">
        <f>'[1]Формат ИПР'!FY198</f>
        <v>0</v>
      </c>
      <c r="AT201" s="34" t="s">
        <v>8</v>
      </c>
      <c r="AU201" s="35">
        <f>'[1]Формат ИПР'!GD198</f>
        <v>0</v>
      </c>
      <c r="AV201" s="35">
        <f>'[1]Формат ИПР'!GG198</f>
        <v>0</v>
      </c>
      <c r="AW201" s="35">
        <f>'[1]Формат ИПР'!GC198</f>
        <v>0</v>
      </c>
      <c r="AX201" s="35">
        <f>'[1]Формат ИПР'!GH198</f>
        <v>0</v>
      </c>
      <c r="AY201" s="35">
        <f>'[1]Формат ИПР'!GE198</f>
        <v>0</v>
      </c>
      <c r="AZ201" s="35">
        <f>'[1]Формат ИПР'!GF198</f>
        <v>0</v>
      </c>
      <c r="BA201" s="34" t="s">
        <v>8</v>
      </c>
      <c r="BB201" s="35">
        <f>'[1]Формат ИПР'!GK198</f>
        <v>0</v>
      </c>
      <c r="BC201" s="35">
        <f>'[1]Формат ИПР'!GN198</f>
        <v>0</v>
      </c>
      <c r="BD201" s="35">
        <f>'[1]Формат ИПР'!GJ198</f>
        <v>0</v>
      </c>
      <c r="BE201" s="35">
        <f>'[1]Формат ИПР'!GO198</f>
        <v>0</v>
      </c>
      <c r="BF201" s="35">
        <f>'[1]Формат ИПР'!GL198</f>
        <v>0</v>
      </c>
      <c r="BG201" s="35">
        <f>'[1]Формат ИПР'!GM198</f>
        <v>0</v>
      </c>
      <c r="BH201" s="34" t="s">
        <v>8</v>
      </c>
      <c r="BI201" s="35">
        <f>'[1]Формат ИПР'!GR198</f>
        <v>0</v>
      </c>
      <c r="BJ201" s="35">
        <f>'[1]Формат ИПР'!GU198</f>
        <v>0</v>
      </c>
      <c r="BK201" s="35">
        <f>'[1]Формат ИПР'!GQ198</f>
        <v>0</v>
      </c>
      <c r="BL201" s="35">
        <f>'[1]Формат ИПР'!GV198</f>
        <v>0</v>
      </c>
      <c r="BM201" s="35">
        <f>'[1]Формат ИПР'!GS198</f>
        <v>0</v>
      </c>
      <c r="BN201" s="35">
        <f>'[1]Формат ИПР'!GT198</f>
        <v>0</v>
      </c>
      <c r="BO201" s="34" t="s">
        <v>8</v>
      </c>
      <c r="BP201" s="35">
        <f>'[1]Формат ИПР'!GY198</f>
        <v>0</v>
      </c>
      <c r="BQ201" s="35">
        <f>'[1]Формат ИПР'!HB198</f>
        <v>0</v>
      </c>
      <c r="BR201" s="35">
        <f>'[1]Формат ИПР'!GX198</f>
        <v>0</v>
      </c>
      <c r="BS201" s="35">
        <f>'[1]Формат ИПР'!HC198</f>
        <v>0</v>
      </c>
      <c r="BT201" s="35">
        <f>'[1]Формат ИПР'!GZ198</f>
        <v>0</v>
      </c>
      <c r="BU201" s="35">
        <f>'[1]Формат ИПР'!HA198</f>
        <v>0</v>
      </c>
      <c r="BV201" s="34" t="s">
        <v>8</v>
      </c>
      <c r="BW201" s="35">
        <f>'[1]Формат ИПР'!HF198</f>
        <v>0</v>
      </c>
      <c r="BX201" s="35">
        <f>'[1]Формат ИПР'!HI198</f>
        <v>0</v>
      </c>
      <c r="BY201" s="35">
        <f>'[1]Формат ИПР'!HE198</f>
        <v>0</v>
      </c>
      <c r="BZ201" s="35">
        <f>'[1]Формат ИПР'!HJ198</f>
        <v>0</v>
      </c>
      <c r="CA201" s="35">
        <f>'[1]Формат ИПР'!HG198</f>
        <v>0</v>
      </c>
      <c r="CB201" s="35">
        <f>'[1]Формат ИПР'!HH198</f>
        <v>0</v>
      </c>
      <c r="CC201" s="34" t="s">
        <v>8</v>
      </c>
      <c r="CD201" s="35">
        <f>'[1]Формат ИПР'!HM198</f>
        <v>0</v>
      </c>
      <c r="CE201" s="35">
        <f>'[1]Формат ИПР'!HP198</f>
        <v>0</v>
      </c>
      <c r="CF201" s="35">
        <f>'[1]Формат ИПР'!HL198</f>
        <v>0</v>
      </c>
      <c r="CG201" s="35">
        <f>'[1]Формат ИПР'!HQ198</f>
        <v>0</v>
      </c>
      <c r="CH201" s="35">
        <f>'[1]Формат ИПР'!HN198</f>
        <v>0</v>
      </c>
      <c r="CI201" s="35">
        <f>'[1]Формат ИПР'!HO198</f>
        <v>0</v>
      </c>
      <c r="CJ201" s="36" t="str">
        <f>'[1]Формат ИПР'!UK198</f>
        <v>Объект не корректируется</v>
      </c>
    </row>
    <row r="202" spans="1:88" s="37" customFormat="1" ht="63" x14ac:dyDescent="0.25">
      <c r="A202" s="31" t="str">
        <f>'[1]Формат ИПР'!B199</f>
        <v>1.1.6</v>
      </c>
      <c r="B202" s="32" t="str">
        <f>'[1]Формат ИПР'!C199</f>
        <v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v>
      </c>
      <c r="C202" s="33" t="str">
        <f>'[1]Формат ИПР'!D199</f>
        <v>M_Che433</v>
      </c>
      <c r="D202" s="34" t="s">
        <v>8</v>
      </c>
      <c r="E202" s="35">
        <f>'[1]Формат ИПР'!EN199</f>
        <v>0</v>
      </c>
      <c r="F202" s="35">
        <f>'[1]Формат ИПР'!EQ199</f>
        <v>0</v>
      </c>
      <c r="G202" s="35">
        <f>'[1]Формат ИПР'!EM199</f>
        <v>0</v>
      </c>
      <c r="H202" s="35">
        <f>'[1]Формат ИПР'!ER199</f>
        <v>0</v>
      </c>
      <c r="I202" s="35">
        <v>0</v>
      </c>
      <c r="J202" s="35">
        <f>'[1]Формат ИПР'!EP199</f>
        <v>0</v>
      </c>
      <c r="K202" s="34" t="s">
        <v>8</v>
      </c>
      <c r="L202" s="35">
        <f>'[1]Формат ИПР'!EU199</f>
        <v>0</v>
      </c>
      <c r="M202" s="35">
        <f>'[1]Формат ИПР'!EX199</f>
        <v>0</v>
      </c>
      <c r="N202" s="35">
        <f>'[1]Формат ИПР'!ET199</f>
        <v>0</v>
      </c>
      <c r="O202" s="35">
        <f>'[1]Формат ИПР'!EY199</f>
        <v>0</v>
      </c>
      <c r="P202" s="35">
        <f>'[1]Формат ИПР'!EV199</f>
        <v>0</v>
      </c>
      <c r="Q202" s="35">
        <f>'[1]Формат ИПР'!EW199</f>
        <v>0</v>
      </c>
      <c r="R202" s="35" t="s">
        <v>8</v>
      </c>
      <c r="S202" s="35">
        <f>'[1]Формат ИПР'!FB199</f>
        <v>0</v>
      </c>
      <c r="T202" s="35">
        <f>'[1]Формат ИПР'!FE199</f>
        <v>0</v>
      </c>
      <c r="U202" s="35">
        <f>'[1]Формат ИПР'!FA199</f>
        <v>0</v>
      </c>
      <c r="V202" s="35">
        <f>'[1]Формат ИПР'!FF199</f>
        <v>0</v>
      </c>
      <c r="W202" s="35">
        <f>'[1]Формат ИПР'!FC199</f>
        <v>0</v>
      </c>
      <c r="X202" s="35">
        <f>'[1]Формат ИПР'!FD199</f>
        <v>0</v>
      </c>
      <c r="Y202" s="35" t="s">
        <v>8</v>
      </c>
      <c r="Z202" s="35">
        <f>'[1]Формат ИПР'!FI199</f>
        <v>0</v>
      </c>
      <c r="AA202" s="35">
        <f>'[1]Формат ИПР'!FL199</f>
        <v>0</v>
      </c>
      <c r="AB202" s="35">
        <f>'[1]Формат ИПР'!FH199</f>
        <v>0</v>
      </c>
      <c r="AC202" s="35">
        <f>'[1]Формат ИПР'!FM199</f>
        <v>0</v>
      </c>
      <c r="AD202" s="35">
        <f>'[1]Формат ИПР'!FJ199</f>
        <v>0</v>
      </c>
      <c r="AE202" s="35">
        <f>'[1]Формат ИПР'!FK199</f>
        <v>0</v>
      </c>
      <c r="AF202" s="35" t="s">
        <v>8</v>
      </c>
      <c r="AG202" s="35">
        <f>'[1]Формат ИПР'!FP199</f>
        <v>0</v>
      </c>
      <c r="AH202" s="35">
        <f>'[1]Формат ИПР'!FS199</f>
        <v>0</v>
      </c>
      <c r="AI202" s="35">
        <f>'[1]Формат ИПР'!FO199</f>
        <v>0</v>
      </c>
      <c r="AJ202" s="35">
        <f>'[1]Формат ИПР'!FT199</f>
        <v>0</v>
      </c>
      <c r="AK202" s="35">
        <f>'[1]Формат ИПР'!FQ199</f>
        <v>0</v>
      </c>
      <c r="AL202" s="35">
        <f>'[1]Формат ИПР'!FR199</f>
        <v>0</v>
      </c>
      <c r="AM202" s="35" t="s">
        <v>8</v>
      </c>
      <c r="AN202" s="35">
        <f>'[1]Формат ИПР'!FW199</f>
        <v>0</v>
      </c>
      <c r="AO202" s="35">
        <f>'[1]Формат ИПР'!FZ199</f>
        <v>0</v>
      </c>
      <c r="AP202" s="35">
        <f>'[1]Формат ИПР'!FV199</f>
        <v>0</v>
      </c>
      <c r="AQ202" s="35">
        <f>'[1]Формат ИПР'!GA199</f>
        <v>0</v>
      </c>
      <c r="AR202" s="35">
        <f>'[1]Формат ИПР'!FX199</f>
        <v>0</v>
      </c>
      <c r="AS202" s="35">
        <f>'[1]Формат ИПР'!FY199</f>
        <v>0</v>
      </c>
      <c r="AT202" s="34" t="s">
        <v>8</v>
      </c>
      <c r="AU202" s="35">
        <f>'[1]Формат ИПР'!GD199</f>
        <v>0</v>
      </c>
      <c r="AV202" s="35">
        <f>'[1]Формат ИПР'!GG199</f>
        <v>0</v>
      </c>
      <c r="AW202" s="35">
        <f>'[1]Формат ИПР'!GC199</f>
        <v>0</v>
      </c>
      <c r="AX202" s="35">
        <f>'[1]Формат ИПР'!GH199</f>
        <v>0</v>
      </c>
      <c r="AY202" s="35">
        <f>'[1]Формат ИПР'!GE199</f>
        <v>0</v>
      </c>
      <c r="AZ202" s="35">
        <f>'[1]Формат ИПР'!GF199</f>
        <v>0</v>
      </c>
      <c r="BA202" s="34" t="s">
        <v>8</v>
      </c>
      <c r="BB202" s="35">
        <f>'[1]Формат ИПР'!GK199</f>
        <v>0</v>
      </c>
      <c r="BC202" s="35">
        <f>'[1]Формат ИПР'!GN199</f>
        <v>0</v>
      </c>
      <c r="BD202" s="35">
        <f>'[1]Формат ИПР'!GJ199</f>
        <v>0</v>
      </c>
      <c r="BE202" s="35">
        <f>'[1]Формат ИПР'!GO199</f>
        <v>0</v>
      </c>
      <c r="BF202" s="35">
        <f>'[1]Формат ИПР'!GL199</f>
        <v>0</v>
      </c>
      <c r="BG202" s="35">
        <f>'[1]Формат ИПР'!GM199</f>
        <v>0</v>
      </c>
      <c r="BH202" s="34" t="s">
        <v>8</v>
      </c>
      <c r="BI202" s="35">
        <f>'[1]Формат ИПР'!GR199</f>
        <v>0</v>
      </c>
      <c r="BJ202" s="35">
        <f>'[1]Формат ИПР'!GU199</f>
        <v>0</v>
      </c>
      <c r="BK202" s="35">
        <f>'[1]Формат ИПР'!GQ199</f>
        <v>0</v>
      </c>
      <c r="BL202" s="35">
        <f>'[1]Формат ИПР'!GV199</f>
        <v>0</v>
      </c>
      <c r="BM202" s="35">
        <f>'[1]Формат ИПР'!GS199</f>
        <v>0</v>
      </c>
      <c r="BN202" s="35">
        <f>'[1]Формат ИПР'!GT199</f>
        <v>0</v>
      </c>
      <c r="BO202" s="34" t="s">
        <v>8</v>
      </c>
      <c r="BP202" s="35">
        <f>'[1]Формат ИПР'!GY199</f>
        <v>0</v>
      </c>
      <c r="BQ202" s="35">
        <f>'[1]Формат ИПР'!HB199</f>
        <v>0</v>
      </c>
      <c r="BR202" s="35">
        <f>'[1]Формат ИПР'!GX199</f>
        <v>0</v>
      </c>
      <c r="BS202" s="35">
        <f>'[1]Формат ИПР'!HC199</f>
        <v>0</v>
      </c>
      <c r="BT202" s="35">
        <f>'[1]Формат ИПР'!GZ199</f>
        <v>0</v>
      </c>
      <c r="BU202" s="35">
        <f>'[1]Формат ИПР'!HA199</f>
        <v>0</v>
      </c>
      <c r="BV202" s="34" t="s">
        <v>8</v>
      </c>
      <c r="BW202" s="35">
        <f>'[1]Формат ИПР'!HF199</f>
        <v>0</v>
      </c>
      <c r="BX202" s="35">
        <f>'[1]Формат ИПР'!HI199</f>
        <v>0</v>
      </c>
      <c r="BY202" s="35">
        <f>'[1]Формат ИПР'!HE199</f>
        <v>0</v>
      </c>
      <c r="BZ202" s="35">
        <f>'[1]Формат ИПР'!HJ199</f>
        <v>0</v>
      </c>
      <c r="CA202" s="35">
        <f>'[1]Формат ИПР'!HG199</f>
        <v>0</v>
      </c>
      <c r="CB202" s="35">
        <f>'[1]Формат ИПР'!HH199</f>
        <v>0</v>
      </c>
      <c r="CC202" s="34" t="s">
        <v>8</v>
      </c>
      <c r="CD202" s="35">
        <f>'[1]Формат ИПР'!HM199</f>
        <v>0</v>
      </c>
      <c r="CE202" s="35">
        <f>'[1]Формат ИПР'!HP199</f>
        <v>0</v>
      </c>
      <c r="CF202" s="35">
        <f>'[1]Формат ИПР'!HL199</f>
        <v>0</v>
      </c>
      <c r="CG202" s="35">
        <f>'[1]Формат ИПР'!HQ199</f>
        <v>0</v>
      </c>
      <c r="CH202" s="35">
        <f>'[1]Формат ИПР'!HN199</f>
        <v>0</v>
      </c>
      <c r="CI202" s="35">
        <f>'[1]Формат ИПР'!HO199</f>
        <v>0</v>
      </c>
      <c r="CJ202" s="36" t="str">
        <f>'[1]Формат ИПР'!UK199</f>
        <v>Объект не корректируется</v>
      </c>
    </row>
    <row r="203" spans="1:88" s="37" customFormat="1" ht="78.75" x14ac:dyDescent="0.25">
      <c r="A203" s="31" t="str">
        <f>'[1]Формат ИПР'!B200</f>
        <v>1.1.6</v>
      </c>
      <c r="B203" s="32" t="str">
        <f>'[1]Формат ИПР'!C200</f>
        <v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v>
      </c>
      <c r="C203" s="33" t="str">
        <f>'[1]Формат ИПР'!D200</f>
        <v>M_Che434</v>
      </c>
      <c r="D203" s="34" t="s">
        <v>8</v>
      </c>
      <c r="E203" s="35">
        <f>'[1]Формат ИПР'!EN200</f>
        <v>0</v>
      </c>
      <c r="F203" s="35">
        <f>'[1]Формат ИПР'!EQ200</f>
        <v>0</v>
      </c>
      <c r="G203" s="35">
        <f>'[1]Формат ИПР'!EM200</f>
        <v>0</v>
      </c>
      <c r="H203" s="35">
        <f>'[1]Формат ИПР'!ER200</f>
        <v>0</v>
      </c>
      <c r="I203" s="35">
        <v>0</v>
      </c>
      <c r="J203" s="35">
        <f>'[1]Формат ИПР'!EP200</f>
        <v>0</v>
      </c>
      <c r="K203" s="34" t="s">
        <v>8</v>
      </c>
      <c r="L203" s="35">
        <f>'[1]Формат ИПР'!EU200</f>
        <v>0</v>
      </c>
      <c r="M203" s="35">
        <f>'[1]Формат ИПР'!EX200</f>
        <v>0</v>
      </c>
      <c r="N203" s="35">
        <f>'[1]Формат ИПР'!ET200</f>
        <v>0</v>
      </c>
      <c r="O203" s="35">
        <f>'[1]Формат ИПР'!EY200</f>
        <v>0</v>
      </c>
      <c r="P203" s="35">
        <f>'[1]Формат ИПР'!EV200</f>
        <v>0</v>
      </c>
      <c r="Q203" s="35">
        <f>'[1]Формат ИПР'!EW200</f>
        <v>0</v>
      </c>
      <c r="R203" s="35" t="s">
        <v>8</v>
      </c>
      <c r="S203" s="35">
        <f>'[1]Формат ИПР'!FB200</f>
        <v>0</v>
      </c>
      <c r="T203" s="35">
        <f>'[1]Формат ИПР'!FE200</f>
        <v>0</v>
      </c>
      <c r="U203" s="35">
        <f>'[1]Формат ИПР'!FA200</f>
        <v>0</v>
      </c>
      <c r="V203" s="35">
        <f>'[1]Формат ИПР'!FF200</f>
        <v>0</v>
      </c>
      <c r="W203" s="35">
        <f>'[1]Формат ИПР'!FC200</f>
        <v>0</v>
      </c>
      <c r="X203" s="35">
        <f>'[1]Формат ИПР'!FD200</f>
        <v>0</v>
      </c>
      <c r="Y203" s="35" t="s">
        <v>8</v>
      </c>
      <c r="Z203" s="35">
        <f>'[1]Формат ИПР'!FI200</f>
        <v>0</v>
      </c>
      <c r="AA203" s="35">
        <f>'[1]Формат ИПР'!FL200</f>
        <v>0</v>
      </c>
      <c r="AB203" s="35">
        <f>'[1]Формат ИПР'!FH200</f>
        <v>0</v>
      </c>
      <c r="AC203" s="35">
        <f>'[1]Формат ИПР'!FM200</f>
        <v>0</v>
      </c>
      <c r="AD203" s="35">
        <f>'[1]Формат ИПР'!FJ200</f>
        <v>0</v>
      </c>
      <c r="AE203" s="35">
        <f>'[1]Формат ИПР'!FK200</f>
        <v>0</v>
      </c>
      <c r="AF203" s="35" t="s">
        <v>8</v>
      </c>
      <c r="AG203" s="35">
        <f>'[1]Формат ИПР'!FP200</f>
        <v>0</v>
      </c>
      <c r="AH203" s="35">
        <f>'[1]Формат ИПР'!FS200</f>
        <v>0</v>
      </c>
      <c r="AI203" s="35">
        <f>'[1]Формат ИПР'!FO200</f>
        <v>0</v>
      </c>
      <c r="AJ203" s="35">
        <f>'[1]Формат ИПР'!FT200</f>
        <v>0</v>
      </c>
      <c r="AK203" s="35">
        <f>'[1]Формат ИПР'!FQ200</f>
        <v>0</v>
      </c>
      <c r="AL203" s="35">
        <f>'[1]Формат ИПР'!FR200</f>
        <v>0</v>
      </c>
      <c r="AM203" s="35" t="s">
        <v>8</v>
      </c>
      <c r="AN203" s="35">
        <f>'[1]Формат ИПР'!FW200</f>
        <v>0</v>
      </c>
      <c r="AO203" s="35">
        <f>'[1]Формат ИПР'!FZ200</f>
        <v>0</v>
      </c>
      <c r="AP203" s="35">
        <f>'[1]Формат ИПР'!FV200</f>
        <v>0</v>
      </c>
      <c r="AQ203" s="35">
        <f>'[1]Формат ИПР'!GA200</f>
        <v>0</v>
      </c>
      <c r="AR203" s="35">
        <f>'[1]Формат ИПР'!FX200</f>
        <v>0</v>
      </c>
      <c r="AS203" s="35">
        <f>'[1]Формат ИПР'!FY200</f>
        <v>0</v>
      </c>
      <c r="AT203" s="34" t="s">
        <v>8</v>
      </c>
      <c r="AU203" s="35">
        <f>'[1]Формат ИПР'!GD200</f>
        <v>0</v>
      </c>
      <c r="AV203" s="35">
        <f>'[1]Формат ИПР'!GG200</f>
        <v>0</v>
      </c>
      <c r="AW203" s="35">
        <f>'[1]Формат ИПР'!GC200</f>
        <v>0</v>
      </c>
      <c r="AX203" s="35">
        <f>'[1]Формат ИПР'!GH200</f>
        <v>0</v>
      </c>
      <c r="AY203" s="35">
        <f>'[1]Формат ИПР'!GE200</f>
        <v>0</v>
      </c>
      <c r="AZ203" s="35">
        <f>'[1]Формат ИПР'!GF200</f>
        <v>0</v>
      </c>
      <c r="BA203" s="34" t="s">
        <v>8</v>
      </c>
      <c r="BB203" s="35">
        <f>'[1]Формат ИПР'!GK200</f>
        <v>0</v>
      </c>
      <c r="BC203" s="35">
        <f>'[1]Формат ИПР'!GN200</f>
        <v>0</v>
      </c>
      <c r="BD203" s="35">
        <f>'[1]Формат ИПР'!GJ200</f>
        <v>0</v>
      </c>
      <c r="BE203" s="35">
        <f>'[1]Формат ИПР'!GO200</f>
        <v>0</v>
      </c>
      <c r="BF203" s="35">
        <f>'[1]Формат ИПР'!GL200</f>
        <v>0</v>
      </c>
      <c r="BG203" s="35">
        <f>'[1]Формат ИПР'!GM200</f>
        <v>0</v>
      </c>
      <c r="BH203" s="34" t="s">
        <v>8</v>
      </c>
      <c r="BI203" s="35">
        <f>'[1]Формат ИПР'!GR200</f>
        <v>0</v>
      </c>
      <c r="BJ203" s="35">
        <f>'[1]Формат ИПР'!GU200</f>
        <v>0</v>
      </c>
      <c r="BK203" s="35">
        <f>'[1]Формат ИПР'!GQ200</f>
        <v>0</v>
      </c>
      <c r="BL203" s="35">
        <f>'[1]Формат ИПР'!GV200</f>
        <v>0</v>
      </c>
      <c r="BM203" s="35">
        <f>'[1]Формат ИПР'!GS200</f>
        <v>0</v>
      </c>
      <c r="BN203" s="35">
        <f>'[1]Формат ИПР'!GT200</f>
        <v>0</v>
      </c>
      <c r="BO203" s="34" t="s">
        <v>8</v>
      </c>
      <c r="BP203" s="35">
        <f>'[1]Формат ИПР'!GY200</f>
        <v>0</v>
      </c>
      <c r="BQ203" s="35">
        <f>'[1]Формат ИПР'!HB200</f>
        <v>0</v>
      </c>
      <c r="BR203" s="35">
        <f>'[1]Формат ИПР'!GX200</f>
        <v>0</v>
      </c>
      <c r="BS203" s="35">
        <f>'[1]Формат ИПР'!HC200</f>
        <v>0</v>
      </c>
      <c r="BT203" s="35">
        <f>'[1]Формат ИПР'!GZ200</f>
        <v>0</v>
      </c>
      <c r="BU203" s="35">
        <f>'[1]Формат ИПР'!HA200</f>
        <v>0</v>
      </c>
      <c r="BV203" s="34" t="s">
        <v>8</v>
      </c>
      <c r="BW203" s="35">
        <f>'[1]Формат ИПР'!HF200</f>
        <v>0</v>
      </c>
      <c r="BX203" s="35">
        <f>'[1]Формат ИПР'!HI200</f>
        <v>0</v>
      </c>
      <c r="BY203" s="35">
        <f>'[1]Формат ИПР'!HE200</f>
        <v>0</v>
      </c>
      <c r="BZ203" s="35">
        <f>'[1]Формат ИПР'!HJ200</f>
        <v>0</v>
      </c>
      <c r="CA203" s="35">
        <f>'[1]Формат ИПР'!HG200</f>
        <v>0</v>
      </c>
      <c r="CB203" s="35">
        <f>'[1]Формат ИПР'!HH200</f>
        <v>0</v>
      </c>
      <c r="CC203" s="34" t="s">
        <v>8</v>
      </c>
      <c r="CD203" s="35">
        <f>'[1]Формат ИПР'!HM200</f>
        <v>0</v>
      </c>
      <c r="CE203" s="35">
        <f>'[1]Формат ИПР'!HP200</f>
        <v>0</v>
      </c>
      <c r="CF203" s="35">
        <f>'[1]Формат ИПР'!HL200</f>
        <v>0</v>
      </c>
      <c r="CG203" s="35">
        <f>'[1]Формат ИПР'!HQ200</f>
        <v>0</v>
      </c>
      <c r="CH203" s="35">
        <f>'[1]Формат ИПР'!HN200</f>
        <v>0</v>
      </c>
      <c r="CI203" s="35">
        <f>'[1]Формат ИПР'!HO200</f>
        <v>0</v>
      </c>
      <c r="CJ203" s="36" t="str">
        <f>'[1]Формат ИПР'!UK200</f>
        <v>Объект не корректируется</v>
      </c>
    </row>
    <row r="204" spans="1:88" s="37" customFormat="1" ht="94.5" x14ac:dyDescent="0.25">
      <c r="A204" s="31" t="str">
        <f>'[1]Формат ИПР'!B201</f>
        <v>1.1.6</v>
      </c>
      <c r="B204" s="32" t="str">
        <f>'[1]Формат ИПР'!C201</f>
        <v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v>
      </c>
      <c r="C204" s="33" t="str">
        <f>'[1]Формат ИПР'!D201</f>
        <v>M_Che443</v>
      </c>
      <c r="D204" s="34" t="s">
        <v>8</v>
      </c>
      <c r="E204" s="35">
        <f>'[1]Формат ИПР'!EN201</f>
        <v>0</v>
      </c>
      <c r="F204" s="35">
        <f>'[1]Формат ИПР'!EQ201</f>
        <v>0</v>
      </c>
      <c r="G204" s="35">
        <f>'[1]Формат ИПР'!EM201</f>
        <v>0</v>
      </c>
      <c r="H204" s="35">
        <f>'[1]Формат ИПР'!ER201</f>
        <v>0</v>
      </c>
      <c r="I204" s="35">
        <v>0</v>
      </c>
      <c r="J204" s="35">
        <f>'[1]Формат ИПР'!EP201</f>
        <v>0</v>
      </c>
      <c r="K204" s="34" t="s">
        <v>8</v>
      </c>
      <c r="L204" s="35">
        <f>'[1]Формат ИПР'!EU201</f>
        <v>0</v>
      </c>
      <c r="M204" s="35">
        <f>'[1]Формат ИПР'!EX201</f>
        <v>0</v>
      </c>
      <c r="N204" s="35">
        <f>'[1]Формат ИПР'!ET201</f>
        <v>0</v>
      </c>
      <c r="O204" s="35">
        <f>'[1]Формат ИПР'!EY201</f>
        <v>0</v>
      </c>
      <c r="P204" s="35">
        <f>'[1]Формат ИПР'!EV201</f>
        <v>0</v>
      </c>
      <c r="Q204" s="35">
        <f>'[1]Формат ИПР'!EW201</f>
        <v>0</v>
      </c>
      <c r="R204" s="35" t="s">
        <v>8</v>
      </c>
      <c r="S204" s="35">
        <f>'[1]Формат ИПР'!FB201</f>
        <v>0</v>
      </c>
      <c r="T204" s="35">
        <f>'[1]Формат ИПР'!FE201</f>
        <v>0</v>
      </c>
      <c r="U204" s="35">
        <f>'[1]Формат ИПР'!FA201</f>
        <v>0</v>
      </c>
      <c r="V204" s="35">
        <f>'[1]Формат ИПР'!FF201</f>
        <v>0</v>
      </c>
      <c r="W204" s="35">
        <f>'[1]Формат ИПР'!FC201</f>
        <v>0</v>
      </c>
      <c r="X204" s="35">
        <f>'[1]Формат ИПР'!FD201</f>
        <v>0</v>
      </c>
      <c r="Y204" s="35" t="s">
        <v>8</v>
      </c>
      <c r="Z204" s="35">
        <f>'[1]Формат ИПР'!FI201</f>
        <v>0</v>
      </c>
      <c r="AA204" s="35">
        <f>'[1]Формат ИПР'!FL201</f>
        <v>0</v>
      </c>
      <c r="AB204" s="35">
        <f>'[1]Формат ИПР'!FH201</f>
        <v>0</v>
      </c>
      <c r="AC204" s="35">
        <f>'[1]Формат ИПР'!FM201</f>
        <v>0</v>
      </c>
      <c r="AD204" s="35">
        <f>'[1]Формат ИПР'!FJ201</f>
        <v>0</v>
      </c>
      <c r="AE204" s="35">
        <f>'[1]Формат ИПР'!FK201</f>
        <v>0</v>
      </c>
      <c r="AF204" s="35" t="s">
        <v>8</v>
      </c>
      <c r="AG204" s="35">
        <f>'[1]Формат ИПР'!FP201</f>
        <v>0</v>
      </c>
      <c r="AH204" s="35">
        <f>'[1]Формат ИПР'!FS201</f>
        <v>0</v>
      </c>
      <c r="AI204" s="35">
        <f>'[1]Формат ИПР'!FO201</f>
        <v>0</v>
      </c>
      <c r="AJ204" s="35">
        <f>'[1]Формат ИПР'!FT201</f>
        <v>0</v>
      </c>
      <c r="AK204" s="35">
        <f>'[1]Формат ИПР'!FQ201</f>
        <v>0</v>
      </c>
      <c r="AL204" s="35">
        <f>'[1]Формат ИПР'!FR201</f>
        <v>0</v>
      </c>
      <c r="AM204" s="35" t="s">
        <v>8</v>
      </c>
      <c r="AN204" s="35">
        <f>'[1]Формат ИПР'!FW201</f>
        <v>0</v>
      </c>
      <c r="AO204" s="35">
        <f>'[1]Формат ИПР'!FZ201</f>
        <v>0</v>
      </c>
      <c r="AP204" s="35">
        <f>'[1]Формат ИПР'!FV201</f>
        <v>0</v>
      </c>
      <c r="AQ204" s="35">
        <f>'[1]Формат ИПР'!GA201</f>
        <v>0</v>
      </c>
      <c r="AR204" s="35">
        <f>'[1]Формат ИПР'!FX201</f>
        <v>0</v>
      </c>
      <c r="AS204" s="35">
        <f>'[1]Формат ИПР'!FY201</f>
        <v>0</v>
      </c>
      <c r="AT204" s="34" t="s">
        <v>8</v>
      </c>
      <c r="AU204" s="35">
        <f>'[1]Формат ИПР'!GD201</f>
        <v>0</v>
      </c>
      <c r="AV204" s="35">
        <f>'[1]Формат ИПР'!GG201</f>
        <v>0</v>
      </c>
      <c r="AW204" s="35">
        <f>'[1]Формат ИПР'!GC201</f>
        <v>0</v>
      </c>
      <c r="AX204" s="35">
        <f>'[1]Формат ИПР'!GH201</f>
        <v>0</v>
      </c>
      <c r="AY204" s="35">
        <f>'[1]Формат ИПР'!GE201</f>
        <v>0</v>
      </c>
      <c r="AZ204" s="35">
        <f>'[1]Формат ИПР'!GF201</f>
        <v>0</v>
      </c>
      <c r="BA204" s="34" t="s">
        <v>8</v>
      </c>
      <c r="BB204" s="35">
        <f>'[1]Формат ИПР'!GK201</f>
        <v>0</v>
      </c>
      <c r="BC204" s="35">
        <f>'[1]Формат ИПР'!GN201</f>
        <v>0</v>
      </c>
      <c r="BD204" s="35">
        <f>'[1]Формат ИПР'!GJ201</f>
        <v>0</v>
      </c>
      <c r="BE204" s="35">
        <f>'[1]Формат ИПР'!GO201</f>
        <v>0</v>
      </c>
      <c r="BF204" s="35">
        <f>'[1]Формат ИПР'!GL201</f>
        <v>0</v>
      </c>
      <c r="BG204" s="35">
        <f>'[1]Формат ИПР'!GM201</f>
        <v>0</v>
      </c>
      <c r="BH204" s="34" t="s">
        <v>8</v>
      </c>
      <c r="BI204" s="35">
        <f>'[1]Формат ИПР'!GR201</f>
        <v>0</v>
      </c>
      <c r="BJ204" s="35">
        <f>'[1]Формат ИПР'!GU201</f>
        <v>0</v>
      </c>
      <c r="BK204" s="35">
        <f>'[1]Формат ИПР'!GQ201</f>
        <v>0</v>
      </c>
      <c r="BL204" s="35">
        <f>'[1]Формат ИПР'!GV201</f>
        <v>0</v>
      </c>
      <c r="BM204" s="35">
        <f>'[1]Формат ИПР'!GS201</f>
        <v>0</v>
      </c>
      <c r="BN204" s="35">
        <f>'[1]Формат ИПР'!GT201</f>
        <v>0</v>
      </c>
      <c r="BO204" s="34" t="s">
        <v>8</v>
      </c>
      <c r="BP204" s="35">
        <f>'[1]Формат ИПР'!GY201</f>
        <v>0</v>
      </c>
      <c r="BQ204" s="35">
        <f>'[1]Формат ИПР'!HB201</f>
        <v>0</v>
      </c>
      <c r="BR204" s="35">
        <f>'[1]Формат ИПР'!GX201</f>
        <v>0</v>
      </c>
      <c r="BS204" s="35">
        <f>'[1]Формат ИПР'!HC201</f>
        <v>0</v>
      </c>
      <c r="BT204" s="35">
        <f>'[1]Формат ИПР'!GZ201</f>
        <v>0</v>
      </c>
      <c r="BU204" s="35">
        <f>'[1]Формат ИПР'!HA201</f>
        <v>0</v>
      </c>
      <c r="BV204" s="34" t="s">
        <v>8</v>
      </c>
      <c r="BW204" s="35">
        <f>'[1]Формат ИПР'!HF201</f>
        <v>0</v>
      </c>
      <c r="BX204" s="35">
        <f>'[1]Формат ИПР'!HI201</f>
        <v>0</v>
      </c>
      <c r="BY204" s="35">
        <f>'[1]Формат ИПР'!HE201</f>
        <v>0</v>
      </c>
      <c r="BZ204" s="35">
        <f>'[1]Формат ИПР'!HJ201</f>
        <v>0</v>
      </c>
      <c r="CA204" s="35">
        <f>'[1]Формат ИПР'!HG201</f>
        <v>0</v>
      </c>
      <c r="CB204" s="35">
        <f>'[1]Формат ИПР'!HH201</f>
        <v>0</v>
      </c>
      <c r="CC204" s="34" t="s">
        <v>8</v>
      </c>
      <c r="CD204" s="35">
        <f>'[1]Формат ИПР'!HM201</f>
        <v>0</v>
      </c>
      <c r="CE204" s="35">
        <f>'[1]Формат ИПР'!HP201</f>
        <v>0</v>
      </c>
      <c r="CF204" s="35">
        <f>'[1]Формат ИПР'!HL201</f>
        <v>0</v>
      </c>
      <c r="CG204" s="35">
        <f>'[1]Формат ИПР'!HQ201</f>
        <v>0</v>
      </c>
      <c r="CH204" s="35">
        <f>'[1]Формат ИПР'!HN201</f>
        <v>0</v>
      </c>
      <c r="CI204" s="35">
        <f>'[1]Формат ИПР'!HO201</f>
        <v>0</v>
      </c>
      <c r="CJ204" s="36" t="str">
        <f>'[1]Формат ИПР'!UK201</f>
        <v>Объект не корректируется</v>
      </c>
    </row>
    <row r="205" spans="1:88" s="37" customFormat="1" ht="47.25" x14ac:dyDescent="0.25">
      <c r="A205" s="31" t="str">
        <f>'[1]Формат ИПР'!B202</f>
        <v>1.1.6</v>
      </c>
      <c r="B205" s="32" t="str">
        <f>'[1]Формат ИПР'!C202</f>
        <v>Разработка проектно-сметной документации по реконструкции ПС 110 кВ Южная с демонтажом и переносом на новую площадку</v>
      </c>
      <c r="C205" s="33" t="str">
        <f>'[1]Формат ИПР'!D202</f>
        <v>M_Che437</v>
      </c>
      <c r="D205" s="34" t="s">
        <v>8</v>
      </c>
      <c r="E205" s="35">
        <f>'[1]Формат ИПР'!EN202</f>
        <v>0</v>
      </c>
      <c r="F205" s="35">
        <f>'[1]Формат ИПР'!EQ202</f>
        <v>0</v>
      </c>
      <c r="G205" s="35">
        <f>'[1]Формат ИПР'!EM202</f>
        <v>0</v>
      </c>
      <c r="H205" s="35">
        <f>'[1]Формат ИПР'!ER202</f>
        <v>0</v>
      </c>
      <c r="I205" s="35">
        <v>0</v>
      </c>
      <c r="J205" s="35">
        <f>'[1]Формат ИПР'!EP202</f>
        <v>0</v>
      </c>
      <c r="K205" s="34" t="s">
        <v>8</v>
      </c>
      <c r="L205" s="35">
        <f>'[1]Формат ИПР'!EU202</f>
        <v>0</v>
      </c>
      <c r="M205" s="35">
        <f>'[1]Формат ИПР'!EX202</f>
        <v>0</v>
      </c>
      <c r="N205" s="35">
        <f>'[1]Формат ИПР'!ET202</f>
        <v>0</v>
      </c>
      <c r="O205" s="35">
        <f>'[1]Формат ИПР'!EY202</f>
        <v>0</v>
      </c>
      <c r="P205" s="35">
        <f>'[1]Формат ИПР'!EV202</f>
        <v>0</v>
      </c>
      <c r="Q205" s="35">
        <f>'[1]Формат ИПР'!EW202</f>
        <v>0</v>
      </c>
      <c r="R205" s="35" t="s">
        <v>8</v>
      </c>
      <c r="S205" s="35">
        <f>'[1]Формат ИПР'!FB202</f>
        <v>0</v>
      </c>
      <c r="T205" s="35">
        <f>'[1]Формат ИПР'!FE202</f>
        <v>0</v>
      </c>
      <c r="U205" s="35">
        <f>'[1]Формат ИПР'!FA202</f>
        <v>0</v>
      </c>
      <c r="V205" s="35">
        <f>'[1]Формат ИПР'!FF202</f>
        <v>0</v>
      </c>
      <c r="W205" s="35">
        <f>'[1]Формат ИПР'!FC202</f>
        <v>0</v>
      </c>
      <c r="X205" s="35">
        <f>'[1]Формат ИПР'!FD202</f>
        <v>0</v>
      </c>
      <c r="Y205" s="35" t="s">
        <v>8</v>
      </c>
      <c r="Z205" s="35">
        <f>'[1]Формат ИПР'!FI202</f>
        <v>0</v>
      </c>
      <c r="AA205" s="35">
        <f>'[1]Формат ИПР'!FL202</f>
        <v>0</v>
      </c>
      <c r="AB205" s="35">
        <f>'[1]Формат ИПР'!FH202</f>
        <v>0</v>
      </c>
      <c r="AC205" s="35">
        <f>'[1]Формат ИПР'!FM202</f>
        <v>0</v>
      </c>
      <c r="AD205" s="35">
        <f>'[1]Формат ИПР'!FJ202</f>
        <v>0</v>
      </c>
      <c r="AE205" s="35">
        <f>'[1]Формат ИПР'!FK202</f>
        <v>0</v>
      </c>
      <c r="AF205" s="35" t="s">
        <v>8</v>
      </c>
      <c r="AG205" s="35">
        <f>'[1]Формат ИПР'!FP202</f>
        <v>0</v>
      </c>
      <c r="AH205" s="35">
        <f>'[1]Формат ИПР'!FS202</f>
        <v>0</v>
      </c>
      <c r="AI205" s="35">
        <f>'[1]Формат ИПР'!FO202</f>
        <v>0</v>
      </c>
      <c r="AJ205" s="35">
        <f>'[1]Формат ИПР'!FT202</f>
        <v>0</v>
      </c>
      <c r="AK205" s="35">
        <f>'[1]Формат ИПР'!FQ202</f>
        <v>0</v>
      </c>
      <c r="AL205" s="35">
        <f>'[1]Формат ИПР'!FR202</f>
        <v>0</v>
      </c>
      <c r="AM205" s="35" t="s">
        <v>8</v>
      </c>
      <c r="AN205" s="35">
        <f>'[1]Формат ИПР'!FW202</f>
        <v>0</v>
      </c>
      <c r="AO205" s="35">
        <f>'[1]Формат ИПР'!FZ202</f>
        <v>0</v>
      </c>
      <c r="AP205" s="35">
        <f>'[1]Формат ИПР'!FV202</f>
        <v>0</v>
      </c>
      <c r="AQ205" s="35">
        <f>'[1]Формат ИПР'!GA202</f>
        <v>0</v>
      </c>
      <c r="AR205" s="35">
        <f>'[1]Формат ИПР'!FX202</f>
        <v>0</v>
      </c>
      <c r="AS205" s="35">
        <f>'[1]Формат ИПР'!FY202</f>
        <v>0</v>
      </c>
      <c r="AT205" s="34" t="s">
        <v>8</v>
      </c>
      <c r="AU205" s="35">
        <f>'[1]Формат ИПР'!GD202</f>
        <v>0</v>
      </c>
      <c r="AV205" s="35">
        <f>'[1]Формат ИПР'!GG202</f>
        <v>0</v>
      </c>
      <c r="AW205" s="35">
        <f>'[1]Формат ИПР'!GC202</f>
        <v>0</v>
      </c>
      <c r="AX205" s="35">
        <f>'[1]Формат ИПР'!GH202</f>
        <v>0</v>
      </c>
      <c r="AY205" s="35">
        <f>'[1]Формат ИПР'!GE202</f>
        <v>0</v>
      </c>
      <c r="AZ205" s="35">
        <f>'[1]Формат ИПР'!GF202</f>
        <v>0</v>
      </c>
      <c r="BA205" s="34" t="s">
        <v>8</v>
      </c>
      <c r="BB205" s="35">
        <f>'[1]Формат ИПР'!GK202</f>
        <v>0</v>
      </c>
      <c r="BC205" s="35">
        <f>'[1]Формат ИПР'!GN202</f>
        <v>0</v>
      </c>
      <c r="BD205" s="35">
        <f>'[1]Формат ИПР'!GJ202</f>
        <v>0</v>
      </c>
      <c r="BE205" s="35">
        <f>'[1]Формат ИПР'!GO202</f>
        <v>0</v>
      </c>
      <c r="BF205" s="35">
        <f>'[1]Формат ИПР'!GL202</f>
        <v>0</v>
      </c>
      <c r="BG205" s="35">
        <f>'[1]Формат ИПР'!GM202</f>
        <v>0</v>
      </c>
      <c r="BH205" s="34" t="s">
        <v>8</v>
      </c>
      <c r="BI205" s="35">
        <f>'[1]Формат ИПР'!GR202</f>
        <v>0</v>
      </c>
      <c r="BJ205" s="35">
        <f>'[1]Формат ИПР'!GU202</f>
        <v>0</v>
      </c>
      <c r="BK205" s="35">
        <f>'[1]Формат ИПР'!GQ202</f>
        <v>0</v>
      </c>
      <c r="BL205" s="35">
        <f>'[1]Формат ИПР'!GV202</f>
        <v>0</v>
      </c>
      <c r="BM205" s="35">
        <f>'[1]Формат ИПР'!GS202</f>
        <v>0</v>
      </c>
      <c r="BN205" s="35">
        <f>'[1]Формат ИПР'!GT202</f>
        <v>0</v>
      </c>
      <c r="BO205" s="34" t="s">
        <v>8</v>
      </c>
      <c r="BP205" s="35">
        <f>'[1]Формат ИПР'!GY202</f>
        <v>0</v>
      </c>
      <c r="BQ205" s="35">
        <f>'[1]Формат ИПР'!HB202</f>
        <v>0</v>
      </c>
      <c r="BR205" s="35">
        <f>'[1]Формат ИПР'!GX202</f>
        <v>0</v>
      </c>
      <c r="BS205" s="35">
        <f>'[1]Формат ИПР'!HC202</f>
        <v>0</v>
      </c>
      <c r="BT205" s="35">
        <f>'[1]Формат ИПР'!GZ202</f>
        <v>0</v>
      </c>
      <c r="BU205" s="35">
        <f>'[1]Формат ИПР'!HA202</f>
        <v>0</v>
      </c>
      <c r="BV205" s="34" t="s">
        <v>8</v>
      </c>
      <c r="BW205" s="35">
        <f>'[1]Формат ИПР'!HF202</f>
        <v>0</v>
      </c>
      <c r="BX205" s="35">
        <f>'[1]Формат ИПР'!HI202</f>
        <v>0</v>
      </c>
      <c r="BY205" s="35">
        <f>'[1]Формат ИПР'!HE202</f>
        <v>0</v>
      </c>
      <c r="BZ205" s="35">
        <f>'[1]Формат ИПР'!HJ202</f>
        <v>0</v>
      </c>
      <c r="CA205" s="35">
        <f>'[1]Формат ИПР'!HG202</f>
        <v>0</v>
      </c>
      <c r="CB205" s="35">
        <f>'[1]Формат ИПР'!HH202</f>
        <v>0</v>
      </c>
      <c r="CC205" s="34" t="s">
        <v>8</v>
      </c>
      <c r="CD205" s="35">
        <f>'[1]Формат ИПР'!HM202</f>
        <v>0</v>
      </c>
      <c r="CE205" s="35">
        <f>'[1]Формат ИПР'!HP202</f>
        <v>0</v>
      </c>
      <c r="CF205" s="35">
        <f>'[1]Формат ИПР'!HL202</f>
        <v>0</v>
      </c>
      <c r="CG205" s="35">
        <f>'[1]Формат ИПР'!HQ202</f>
        <v>0</v>
      </c>
      <c r="CH205" s="35">
        <f>'[1]Формат ИПР'!HN202</f>
        <v>0</v>
      </c>
      <c r="CI205" s="35">
        <f>'[1]Формат ИПР'!HO202</f>
        <v>0</v>
      </c>
      <c r="CJ205" s="36" t="str">
        <f>'[1]Формат ИПР'!UK202</f>
        <v>Объект не корректируется</v>
      </c>
    </row>
    <row r="206" spans="1:88" s="37" customFormat="1" ht="63" x14ac:dyDescent="0.25">
      <c r="A206" s="31" t="str">
        <f>'[1]Формат ИПР'!B203</f>
        <v>1.1.6</v>
      </c>
      <c r="B206" s="32" t="str">
        <f>'[1]Формат ИПР'!C203</f>
        <v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v>
      </c>
      <c r="C206" s="33" t="str">
        <f>'[1]Формат ИПР'!D203</f>
        <v>M_Che438</v>
      </c>
      <c r="D206" s="34" t="s">
        <v>8</v>
      </c>
      <c r="E206" s="35">
        <f>'[1]Формат ИПР'!EN203</f>
        <v>0</v>
      </c>
      <c r="F206" s="35">
        <f>'[1]Формат ИПР'!EQ203</f>
        <v>0</v>
      </c>
      <c r="G206" s="35">
        <f>'[1]Формат ИПР'!EM203</f>
        <v>0</v>
      </c>
      <c r="H206" s="35">
        <f>'[1]Формат ИПР'!ER203</f>
        <v>0</v>
      </c>
      <c r="I206" s="35">
        <v>0</v>
      </c>
      <c r="J206" s="35">
        <f>'[1]Формат ИПР'!EP203</f>
        <v>0</v>
      </c>
      <c r="K206" s="34" t="s">
        <v>8</v>
      </c>
      <c r="L206" s="35">
        <f>'[1]Формат ИПР'!EU203</f>
        <v>0</v>
      </c>
      <c r="M206" s="35">
        <f>'[1]Формат ИПР'!EX203</f>
        <v>0</v>
      </c>
      <c r="N206" s="35">
        <f>'[1]Формат ИПР'!ET203</f>
        <v>0</v>
      </c>
      <c r="O206" s="35">
        <f>'[1]Формат ИПР'!EY203</f>
        <v>0</v>
      </c>
      <c r="P206" s="35">
        <f>'[1]Формат ИПР'!EV203</f>
        <v>0</v>
      </c>
      <c r="Q206" s="35">
        <f>'[1]Формат ИПР'!EW203</f>
        <v>0</v>
      </c>
      <c r="R206" s="35" t="s">
        <v>8</v>
      </c>
      <c r="S206" s="35">
        <f>'[1]Формат ИПР'!FB203</f>
        <v>0</v>
      </c>
      <c r="T206" s="35">
        <f>'[1]Формат ИПР'!FE203</f>
        <v>0</v>
      </c>
      <c r="U206" s="35">
        <f>'[1]Формат ИПР'!FA203</f>
        <v>0</v>
      </c>
      <c r="V206" s="35">
        <f>'[1]Формат ИПР'!FF203</f>
        <v>0</v>
      </c>
      <c r="W206" s="35">
        <f>'[1]Формат ИПР'!FC203</f>
        <v>0</v>
      </c>
      <c r="X206" s="35">
        <f>'[1]Формат ИПР'!FD203</f>
        <v>0</v>
      </c>
      <c r="Y206" s="35" t="s">
        <v>8</v>
      </c>
      <c r="Z206" s="35">
        <f>'[1]Формат ИПР'!FI203</f>
        <v>0</v>
      </c>
      <c r="AA206" s="35">
        <f>'[1]Формат ИПР'!FL203</f>
        <v>0</v>
      </c>
      <c r="AB206" s="35">
        <f>'[1]Формат ИПР'!FH203</f>
        <v>0</v>
      </c>
      <c r="AC206" s="35">
        <f>'[1]Формат ИПР'!FM203</f>
        <v>0</v>
      </c>
      <c r="AD206" s="35">
        <f>'[1]Формат ИПР'!FJ203</f>
        <v>0</v>
      </c>
      <c r="AE206" s="35">
        <f>'[1]Формат ИПР'!FK203</f>
        <v>0</v>
      </c>
      <c r="AF206" s="35" t="s">
        <v>8</v>
      </c>
      <c r="AG206" s="35">
        <f>'[1]Формат ИПР'!FP203</f>
        <v>0</v>
      </c>
      <c r="AH206" s="35">
        <f>'[1]Формат ИПР'!FS203</f>
        <v>0</v>
      </c>
      <c r="AI206" s="35">
        <f>'[1]Формат ИПР'!FO203</f>
        <v>0</v>
      </c>
      <c r="AJ206" s="35">
        <f>'[1]Формат ИПР'!FT203</f>
        <v>0</v>
      </c>
      <c r="AK206" s="35">
        <f>'[1]Формат ИПР'!FQ203</f>
        <v>0</v>
      </c>
      <c r="AL206" s="35">
        <f>'[1]Формат ИПР'!FR203</f>
        <v>0</v>
      </c>
      <c r="AM206" s="35" t="s">
        <v>8</v>
      </c>
      <c r="AN206" s="35">
        <f>'[1]Формат ИПР'!FW203</f>
        <v>0</v>
      </c>
      <c r="AO206" s="35">
        <f>'[1]Формат ИПР'!FZ203</f>
        <v>0</v>
      </c>
      <c r="AP206" s="35">
        <f>'[1]Формат ИПР'!FV203</f>
        <v>0</v>
      </c>
      <c r="AQ206" s="35">
        <f>'[1]Формат ИПР'!GA203</f>
        <v>0</v>
      </c>
      <c r="AR206" s="35">
        <f>'[1]Формат ИПР'!FX203</f>
        <v>0</v>
      </c>
      <c r="AS206" s="35">
        <f>'[1]Формат ИПР'!FY203</f>
        <v>0</v>
      </c>
      <c r="AT206" s="34" t="s">
        <v>8</v>
      </c>
      <c r="AU206" s="35">
        <f>'[1]Формат ИПР'!GD203</f>
        <v>0</v>
      </c>
      <c r="AV206" s="35">
        <f>'[1]Формат ИПР'!GG203</f>
        <v>0</v>
      </c>
      <c r="AW206" s="35">
        <f>'[1]Формат ИПР'!GC203</f>
        <v>0</v>
      </c>
      <c r="AX206" s="35">
        <f>'[1]Формат ИПР'!GH203</f>
        <v>0</v>
      </c>
      <c r="AY206" s="35">
        <f>'[1]Формат ИПР'!GE203</f>
        <v>0</v>
      </c>
      <c r="AZ206" s="35">
        <f>'[1]Формат ИПР'!GF203</f>
        <v>0</v>
      </c>
      <c r="BA206" s="34" t="s">
        <v>8</v>
      </c>
      <c r="BB206" s="35">
        <f>'[1]Формат ИПР'!GK203</f>
        <v>0</v>
      </c>
      <c r="BC206" s="35">
        <f>'[1]Формат ИПР'!GN203</f>
        <v>0</v>
      </c>
      <c r="BD206" s="35">
        <f>'[1]Формат ИПР'!GJ203</f>
        <v>0</v>
      </c>
      <c r="BE206" s="35">
        <f>'[1]Формат ИПР'!GO203</f>
        <v>0</v>
      </c>
      <c r="BF206" s="35">
        <f>'[1]Формат ИПР'!GL203</f>
        <v>0</v>
      </c>
      <c r="BG206" s="35">
        <f>'[1]Формат ИПР'!GM203</f>
        <v>0</v>
      </c>
      <c r="BH206" s="34" t="s">
        <v>8</v>
      </c>
      <c r="BI206" s="35">
        <f>'[1]Формат ИПР'!GR203</f>
        <v>0</v>
      </c>
      <c r="BJ206" s="35">
        <f>'[1]Формат ИПР'!GU203</f>
        <v>0</v>
      </c>
      <c r="BK206" s="35">
        <f>'[1]Формат ИПР'!GQ203</f>
        <v>0</v>
      </c>
      <c r="BL206" s="35">
        <f>'[1]Формат ИПР'!GV203</f>
        <v>0</v>
      </c>
      <c r="BM206" s="35">
        <f>'[1]Формат ИПР'!GS203</f>
        <v>0</v>
      </c>
      <c r="BN206" s="35">
        <f>'[1]Формат ИПР'!GT203</f>
        <v>0</v>
      </c>
      <c r="BO206" s="34" t="s">
        <v>8</v>
      </c>
      <c r="BP206" s="35">
        <f>'[1]Формат ИПР'!GY203</f>
        <v>0</v>
      </c>
      <c r="BQ206" s="35">
        <f>'[1]Формат ИПР'!HB203</f>
        <v>0</v>
      </c>
      <c r="BR206" s="35">
        <f>'[1]Формат ИПР'!GX203</f>
        <v>0</v>
      </c>
      <c r="BS206" s="35">
        <f>'[1]Формат ИПР'!HC203</f>
        <v>0</v>
      </c>
      <c r="BT206" s="35">
        <f>'[1]Формат ИПР'!GZ203</f>
        <v>0</v>
      </c>
      <c r="BU206" s="35">
        <f>'[1]Формат ИПР'!HA203</f>
        <v>0</v>
      </c>
      <c r="BV206" s="34" t="s">
        <v>8</v>
      </c>
      <c r="BW206" s="35">
        <f>'[1]Формат ИПР'!HF203</f>
        <v>0</v>
      </c>
      <c r="BX206" s="35">
        <f>'[1]Формат ИПР'!HI203</f>
        <v>0</v>
      </c>
      <c r="BY206" s="35">
        <f>'[1]Формат ИПР'!HE203</f>
        <v>0</v>
      </c>
      <c r="BZ206" s="35">
        <f>'[1]Формат ИПР'!HJ203</f>
        <v>0</v>
      </c>
      <c r="CA206" s="35">
        <f>'[1]Формат ИПР'!HG203</f>
        <v>0</v>
      </c>
      <c r="CB206" s="35">
        <f>'[1]Формат ИПР'!HH203</f>
        <v>0</v>
      </c>
      <c r="CC206" s="34" t="s">
        <v>8</v>
      </c>
      <c r="CD206" s="35">
        <f>'[1]Формат ИПР'!HM203</f>
        <v>0</v>
      </c>
      <c r="CE206" s="35">
        <f>'[1]Формат ИПР'!HP203</f>
        <v>0</v>
      </c>
      <c r="CF206" s="35">
        <f>'[1]Формат ИПР'!HL203</f>
        <v>0</v>
      </c>
      <c r="CG206" s="35">
        <f>'[1]Формат ИПР'!HQ203</f>
        <v>0</v>
      </c>
      <c r="CH206" s="35">
        <f>'[1]Формат ИПР'!HN203</f>
        <v>0</v>
      </c>
      <c r="CI206" s="35">
        <f>'[1]Формат ИПР'!HO203</f>
        <v>0</v>
      </c>
      <c r="CJ206" s="36" t="str">
        <f>'[1]Формат ИПР'!UK203</f>
        <v>Объект не корректируется</v>
      </c>
    </row>
    <row r="207" spans="1:88" s="37" customFormat="1" ht="47.25" x14ac:dyDescent="0.25">
      <c r="A207" s="28" t="s">
        <v>223</v>
      </c>
      <c r="B207" s="28" t="s">
        <v>224</v>
      </c>
      <c r="C207" s="28" t="s">
        <v>115</v>
      </c>
      <c r="D207" s="28" t="s">
        <v>8</v>
      </c>
      <c r="E207" s="28">
        <v>0</v>
      </c>
      <c r="F207" s="28">
        <v>0</v>
      </c>
      <c r="G207" s="28">
        <v>0</v>
      </c>
      <c r="H207" s="28">
        <v>0</v>
      </c>
      <c r="I207" s="28">
        <v>0</v>
      </c>
      <c r="J207" s="28">
        <v>0</v>
      </c>
      <c r="K207" s="28" t="s">
        <v>8</v>
      </c>
      <c r="L207" s="28">
        <v>0</v>
      </c>
      <c r="M207" s="28">
        <v>0</v>
      </c>
      <c r="N207" s="28">
        <v>0</v>
      </c>
      <c r="O207" s="28">
        <v>0</v>
      </c>
      <c r="P207" s="28">
        <v>0</v>
      </c>
      <c r="Q207" s="28">
        <v>0</v>
      </c>
      <c r="R207" s="28" t="s">
        <v>8</v>
      </c>
      <c r="S207" s="28">
        <v>0</v>
      </c>
      <c r="T207" s="28">
        <v>0</v>
      </c>
      <c r="U207" s="28">
        <v>0</v>
      </c>
      <c r="V207" s="28">
        <v>0</v>
      </c>
      <c r="W207" s="28">
        <v>0</v>
      </c>
      <c r="X207" s="28">
        <v>0</v>
      </c>
      <c r="Y207" s="28" t="s">
        <v>8</v>
      </c>
      <c r="Z207" s="28">
        <v>0</v>
      </c>
      <c r="AA207" s="28">
        <v>0</v>
      </c>
      <c r="AB207" s="28">
        <v>0</v>
      </c>
      <c r="AC207" s="28">
        <v>0</v>
      </c>
      <c r="AD207" s="28">
        <v>0</v>
      </c>
      <c r="AE207" s="28">
        <v>0</v>
      </c>
      <c r="AF207" s="28" t="s">
        <v>8</v>
      </c>
      <c r="AG207" s="28">
        <v>0</v>
      </c>
      <c r="AH207" s="28">
        <v>0</v>
      </c>
      <c r="AI207" s="28">
        <v>0</v>
      </c>
      <c r="AJ207" s="28">
        <v>0</v>
      </c>
      <c r="AK207" s="28">
        <v>0</v>
      </c>
      <c r="AL207" s="28">
        <v>0</v>
      </c>
      <c r="AM207" s="28" t="s">
        <v>8</v>
      </c>
      <c r="AN207" s="28">
        <v>0</v>
      </c>
      <c r="AO207" s="28">
        <v>0</v>
      </c>
      <c r="AP207" s="28">
        <v>0</v>
      </c>
      <c r="AQ207" s="28">
        <v>0</v>
      </c>
      <c r="AR207" s="28">
        <v>0</v>
      </c>
      <c r="AS207" s="28">
        <v>0</v>
      </c>
      <c r="AT207" s="28" t="s">
        <v>8</v>
      </c>
      <c r="AU207" s="28">
        <v>0</v>
      </c>
      <c r="AV207" s="28">
        <v>0</v>
      </c>
      <c r="AW207" s="28">
        <v>0</v>
      </c>
      <c r="AX207" s="28">
        <v>0</v>
      </c>
      <c r="AY207" s="28">
        <v>0</v>
      </c>
      <c r="AZ207" s="28">
        <v>0</v>
      </c>
      <c r="BA207" s="28" t="s">
        <v>8</v>
      </c>
      <c r="BB207" s="28">
        <v>0</v>
      </c>
      <c r="BC207" s="28">
        <v>0</v>
      </c>
      <c r="BD207" s="28">
        <v>0</v>
      </c>
      <c r="BE207" s="28">
        <v>0</v>
      </c>
      <c r="BF207" s="28">
        <v>0</v>
      </c>
      <c r="BG207" s="28">
        <v>0</v>
      </c>
      <c r="BH207" s="28" t="s">
        <v>8</v>
      </c>
      <c r="BI207" s="28">
        <v>0</v>
      </c>
      <c r="BJ207" s="28">
        <v>0</v>
      </c>
      <c r="BK207" s="28">
        <v>0</v>
      </c>
      <c r="BL207" s="28">
        <v>0</v>
      </c>
      <c r="BM207" s="28">
        <v>0</v>
      </c>
      <c r="BN207" s="28">
        <v>0</v>
      </c>
      <c r="BO207" s="28" t="s">
        <v>8</v>
      </c>
      <c r="BP207" s="28">
        <v>0</v>
      </c>
      <c r="BQ207" s="28">
        <v>0</v>
      </c>
      <c r="BR207" s="28">
        <v>0</v>
      </c>
      <c r="BS207" s="28">
        <v>0</v>
      </c>
      <c r="BT207" s="28">
        <v>0</v>
      </c>
      <c r="BU207" s="28">
        <v>0</v>
      </c>
      <c r="BV207" s="28" t="s">
        <v>8</v>
      </c>
      <c r="BW207" s="28">
        <v>0</v>
      </c>
      <c r="BX207" s="28">
        <v>0</v>
      </c>
      <c r="BY207" s="28">
        <v>0</v>
      </c>
      <c r="BZ207" s="28">
        <v>0</v>
      </c>
      <c r="CA207" s="28">
        <v>0</v>
      </c>
      <c r="CB207" s="28">
        <v>0</v>
      </c>
      <c r="CC207" s="28" t="s">
        <v>8</v>
      </c>
      <c r="CD207" s="28">
        <v>0</v>
      </c>
      <c r="CE207" s="28">
        <v>0</v>
      </c>
      <c r="CF207" s="28">
        <v>0</v>
      </c>
      <c r="CG207" s="28">
        <v>0</v>
      </c>
      <c r="CH207" s="28">
        <v>0</v>
      </c>
      <c r="CI207" s="28">
        <v>0</v>
      </c>
      <c r="CJ207" s="58" t="s">
        <v>8</v>
      </c>
    </row>
    <row r="208" spans="1:88" s="37" customFormat="1" ht="31.5" x14ac:dyDescent="0.25">
      <c r="A208" s="28" t="s">
        <v>225</v>
      </c>
      <c r="B208" s="28" t="s">
        <v>226</v>
      </c>
      <c r="C208" s="28" t="s">
        <v>115</v>
      </c>
      <c r="D208" s="28" t="s">
        <v>8</v>
      </c>
      <c r="E208" s="28">
        <v>0</v>
      </c>
      <c r="F208" s="28">
        <v>0</v>
      </c>
      <c r="G208" s="28">
        <v>0</v>
      </c>
      <c r="H208" s="28">
        <v>0</v>
      </c>
      <c r="I208" s="28">
        <v>0</v>
      </c>
      <c r="J208" s="28">
        <v>0</v>
      </c>
      <c r="K208" s="28" t="s">
        <v>8</v>
      </c>
      <c r="L208" s="28">
        <v>0</v>
      </c>
      <c r="M208" s="28">
        <v>0</v>
      </c>
      <c r="N208" s="28">
        <v>0</v>
      </c>
      <c r="O208" s="28">
        <v>0</v>
      </c>
      <c r="P208" s="28">
        <v>0</v>
      </c>
      <c r="Q208" s="28">
        <v>0</v>
      </c>
      <c r="R208" s="28" t="s">
        <v>8</v>
      </c>
      <c r="S208" s="28">
        <v>0</v>
      </c>
      <c r="T208" s="28">
        <v>0</v>
      </c>
      <c r="U208" s="28">
        <v>0</v>
      </c>
      <c r="V208" s="28">
        <v>0</v>
      </c>
      <c r="W208" s="28">
        <v>0</v>
      </c>
      <c r="X208" s="28">
        <v>0</v>
      </c>
      <c r="Y208" s="28" t="s">
        <v>8</v>
      </c>
      <c r="Z208" s="28">
        <v>0</v>
      </c>
      <c r="AA208" s="28">
        <v>0</v>
      </c>
      <c r="AB208" s="28">
        <v>0</v>
      </c>
      <c r="AC208" s="28">
        <v>0</v>
      </c>
      <c r="AD208" s="28">
        <v>0</v>
      </c>
      <c r="AE208" s="28">
        <v>0</v>
      </c>
      <c r="AF208" s="28" t="s">
        <v>8</v>
      </c>
      <c r="AG208" s="28">
        <v>0</v>
      </c>
      <c r="AH208" s="28">
        <v>0</v>
      </c>
      <c r="AI208" s="28">
        <v>0</v>
      </c>
      <c r="AJ208" s="28">
        <v>0</v>
      </c>
      <c r="AK208" s="28">
        <v>0</v>
      </c>
      <c r="AL208" s="28">
        <v>0</v>
      </c>
      <c r="AM208" s="28" t="s">
        <v>8</v>
      </c>
      <c r="AN208" s="28">
        <v>0</v>
      </c>
      <c r="AO208" s="28">
        <v>0</v>
      </c>
      <c r="AP208" s="28">
        <v>0</v>
      </c>
      <c r="AQ208" s="28">
        <v>0</v>
      </c>
      <c r="AR208" s="28">
        <v>0</v>
      </c>
      <c r="AS208" s="28">
        <v>0</v>
      </c>
      <c r="AT208" s="28" t="s">
        <v>8</v>
      </c>
      <c r="AU208" s="28">
        <v>0</v>
      </c>
      <c r="AV208" s="28">
        <v>0</v>
      </c>
      <c r="AW208" s="28">
        <v>0</v>
      </c>
      <c r="AX208" s="28">
        <v>0</v>
      </c>
      <c r="AY208" s="28">
        <v>0</v>
      </c>
      <c r="AZ208" s="28">
        <v>0</v>
      </c>
      <c r="BA208" s="28" t="s">
        <v>8</v>
      </c>
      <c r="BB208" s="28">
        <v>0</v>
      </c>
      <c r="BC208" s="28">
        <v>0</v>
      </c>
      <c r="BD208" s="28">
        <v>0</v>
      </c>
      <c r="BE208" s="28">
        <v>0</v>
      </c>
      <c r="BF208" s="28">
        <v>0</v>
      </c>
      <c r="BG208" s="28">
        <v>0</v>
      </c>
      <c r="BH208" s="28" t="s">
        <v>8</v>
      </c>
      <c r="BI208" s="28">
        <v>0</v>
      </c>
      <c r="BJ208" s="28">
        <v>0</v>
      </c>
      <c r="BK208" s="28">
        <v>0</v>
      </c>
      <c r="BL208" s="28">
        <v>0</v>
      </c>
      <c r="BM208" s="28">
        <v>0</v>
      </c>
      <c r="BN208" s="28">
        <v>0</v>
      </c>
      <c r="BO208" s="28" t="s">
        <v>8</v>
      </c>
      <c r="BP208" s="28">
        <v>0</v>
      </c>
      <c r="BQ208" s="28">
        <v>0</v>
      </c>
      <c r="BR208" s="28">
        <v>0</v>
      </c>
      <c r="BS208" s="28">
        <v>0</v>
      </c>
      <c r="BT208" s="28">
        <v>0</v>
      </c>
      <c r="BU208" s="28">
        <v>0</v>
      </c>
      <c r="BV208" s="28" t="s">
        <v>8</v>
      </c>
      <c r="BW208" s="28">
        <v>0</v>
      </c>
      <c r="BX208" s="28">
        <v>0</v>
      </c>
      <c r="BY208" s="28">
        <v>0</v>
      </c>
      <c r="BZ208" s="28">
        <v>0</v>
      </c>
      <c r="CA208" s="28">
        <v>0</v>
      </c>
      <c r="CB208" s="28">
        <v>0</v>
      </c>
      <c r="CC208" s="28" t="s">
        <v>8</v>
      </c>
      <c r="CD208" s="28">
        <v>0</v>
      </c>
      <c r="CE208" s="28">
        <v>0</v>
      </c>
      <c r="CF208" s="28">
        <v>0</v>
      </c>
      <c r="CG208" s="28">
        <v>0</v>
      </c>
      <c r="CH208" s="28">
        <v>0</v>
      </c>
      <c r="CI208" s="28">
        <v>0</v>
      </c>
      <c r="CJ208" s="58" t="s">
        <v>8</v>
      </c>
    </row>
    <row r="209" spans="1:88" s="37" customFormat="1" ht="63" x14ac:dyDescent="0.25">
      <c r="A209" s="28" t="s">
        <v>227</v>
      </c>
      <c r="B209" s="28" t="s">
        <v>228</v>
      </c>
      <c r="C209" s="28" t="s">
        <v>115</v>
      </c>
      <c r="D209" s="28" t="s">
        <v>8</v>
      </c>
      <c r="E209" s="28">
        <v>0</v>
      </c>
      <c r="F209" s="28">
        <v>0</v>
      </c>
      <c r="G209" s="28">
        <v>0</v>
      </c>
      <c r="H209" s="28">
        <v>0</v>
      </c>
      <c r="I209" s="28">
        <v>0</v>
      </c>
      <c r="J209" s="28">
        <v>0</v>
      </c>
      <c r="K209" s="28" t="s">
        <v>8</v>
      </c>
      <c r="L209" s="28">
        <v>0</v>
      </c>
      <c r="M209" s="28">
        <v>0</v>
      </c>
      <c r="N209" s="28">
        <v>0</v>
      </c>
      <c r="O209" s="28">
        <v>0</v>
      </c>
      <c r="P209" s="28">
        <v>0</v>
      </c>
      <c r="Q209" s="28">
        <v>0</v>
      </c>
      <c r="R209" s="28" t="s">
        <v>8</v>
      </c>
      <c r="S209" s="28">
        <v>0</v>
      </c>
      <c r="T209" s="28">
        <v>0</v>
      </c>
      <c r="U209" s="28">
        <v>0</v>
      </c>
      <c r="V209" s="28">
        <v>0</v>
      </c>
      <c r="W209" s="28">
        <v>0</v>
      </c>
      <c r="X209" s="28">
        <v>0</v>
      </c>
      <c r="Y209" s="28" t="s">
        <v>8</v>
      </c>
      <c r="Z209" s="28">
        <v>0</v>
      </c>
      <c r="AA209" s="28">
        <v>0</v>
      </c>
      <c r="AB209" s="28">
        <v>0</v>
      </c>
      <c r="AC209" s="28">
        <v>0</v>
      </c>
      <c r="AD209" s="28">
        <v>0</v>
      </c>
      <c r="AE209" s="28">
        <v>0</v>
      </c>
      <c r="AF209" s="28" t="s">
        <v>8</v>
      </c>
      <c r="AG209" s="28">
        <v>0</v>
      </c>
      <c r="AH209" s="28">
        <v>0</v>
      </c>
      <c r="AI209" s="28">
        <v>0</v>
      </c>
      <c r="AJ209" s="28">
        <v>0</v>
      </c>
      <c r="AK209" s="28">
        <v>0</v>
      </c>
      <c r="AL209" s="28">
        <v>0</v>
      </c>
      <c r="AM209" s="28" t="s">
        <v>8</v>
      </c>
      <c r="AN209" s="28">
        <v>0</v>
      </c>
      <c r="AO209" s="28">
        <v>0</v>
      </c>
      <c r="AP209" s="28">
        <v>0</v>
      </c>
      <c r="AQ209" s="28">
        <v>0</v>
      </c>
      <c r="AR209" s="28">
        <v>0</v>
      </c>
      <c r="AS209" s="28">
        <v>0</v>
      </c>
      <c r="AT209" s="28" t="s">
        <v>8</v>
      </c>
      <c r="AU209" s="28">
        <v>0</v>
      </c>
      <c r="AV209" s="28">
        <v>0</v>
      </c>
      <c r="AW209" s="28">
        <v>0</v>
      </c>
      <c r="AX209" s="28">
        <v>0</v>
      </c>
      <c r="AY209" s="28">
        <v>0</v>
      </c>
      <c r="AZ209" s="28">
        <v>0</v>
      </c>
      <c r="BA209" s="28" t="s">
        <v>8</v>
      </c>
      <c r="BB209" s="28">
        <v>0</v>
      </c>
      <c r="BC209" s="28">
        <v>0</v>
      </c>
      <c r="BD209" s="28">
        <v>0</v>
      </c>
      <c r="BE209" s="28">
        <v>0</v>
      </c>
      <c r="BF209" s="28">
        <v>0</v>
      </c>
      <c r="BG209" s="28">
        <v>0</v>
      </c>
      <c r="BH209" s="28" t="s">
        <v>8</v>
      </c>
      <c r="BI209" s="28">
        <v>0</v>
      </c>
      <c r="BJ209" s="28">
        <v>0</v>
      </c>
      <c r="BK209" s="28">
        <v>0</v>
      </c>
      <c r="BL209" s="28">
        <v>0</v>
      </c>
      <c r="BM209" s="28">
        <v>0</v>
      </c>
      <c r="BN209" s="28">
        <v>0</v>
      </c>
      <c r="BO209" s="28" t="s">
        <v>8</v>
      </c>
      <c r="BP209" s="28">
        <v>0</v>
      </c>
      <c r="BQ209" s="28">
        <v>0</v>
      </c>
      <c r="BR209" s="28">
        <v>0</v>
      </c>
      <c r="BS209" s="28">
        <v>0</v>
      </c>
      <c r="BT209" s="28">
        <v>0</v>
      </c>
      <c r="BU209" s="28">
        <v>0</v>
      </c>
      <c r="BV209" s="28" t="s">
        <v>8</v>
      </c>
      <c r="BW209" s="28">
        <v>0</v>
      </c>
      <c r="BX209" s="28">
        <v>0</v>
      </c>
      <c r="BY209" s="28">
        <v>0</v>
      </c>
      <c r="BZ209" s="28">
        <v>0</v>
      </c>
      <c r="CA209" s="28">
        <v>0</v>
      </c>
      <c r="CB209" s="28">
        <v>0</v>
      </c>
      <c r="CC209" s="28" t="s">
        <v>8</v>
      </c>
      <c r="CD209" s="28">
        <v>0</v>
      </c>
      <c r="CE209" s="28">
        <v>0</v>
      </c>
      <c r="CF209" s="28">
        <v>0</v>
      </c>
      <c r="CG209" s="28">
        <v>0</v>
      </c>
      <c r="CH209" s="28">
        <v>0</v>
      </c>
      <c r="CI209" s="28">
        <v>0</v>
      </c>
      <c r="CJ209" s="58" t="s">
        <v>8</v>
      </c>
    </row>
    <row r="210" spans="1:88" s="37" customFormat="1" ht="31.5" x14ac:dyDescent="0.25">
      <c r="A210" s="28" t="s">
        <v>229</v>
      </c>
      <c r="B210" s="28" t="s">
        <v>230</v>
      </c>
      <c r="C210" s="28" t="s">
        <v>115</v>
      </c>
      <c r="D210" s="28" t="s">
        <v>8</v>
      </c>
      <c r="E210" s="28">
        <v>0</v>
      </c>
      <c r="F210" s="28">
        <v>0</v>
      </c>
      <c r="G210" s="28">
        <v>0</v>
      </c>
      <c r="H210" s="28">
        <v>0</v>
      </c>
      <c r="I210" s="28">
        <v>0</v>
      </c>
      <c r="J210" s="28">
        <v>0</v>
      </c>
      <c r="K210" s="28" t="s">
        <v>8</v>
      </c>
      <c r="L210" s="28">
        <v>0</v>
      </c>
      <c r="M210" s="28">
        <v>0</v>
      </c>
      <c r="N210" s="28">
        <v>0</v>
      </c>
      <c r="O210" s="28">
        <v>0</v>
      </c>
      <c r="P210" s="28">
        <v>0</v>
      </c>
      <c r="Q210" s="28">
        <v>0</v>
      </c>
      <c r="R210" s="28" t="s">
        <v>8</v>
      </c>
      <c r="S210" s="28">
        <v>0</v>
      </c>
      <c r="T210" s="28">
        <v>0</v>
      </c>
      <c r="U210" s="28">
        <v>0</v>
      </c>
      <c r="V210" s="28">
        <v>0</v>
      </c>
      <c r="W210" s="28">
        <v>0</v>
      </c>
      <c r="X210" s="28">
        <v>0</v>
      </c>
      <c r="Y210" s="28" t="s">
        <v>8</v>
      </c>
      <c r="Z210" s="28">
        <v>0</v>
      </c>
      <c r="AA210" s="28">
        <v>0</v>
      </c>
      <c r="AB210" s="28">
        <v>0</v>
      </c>
      <c r="AC210" s="28">
        <v>0</v>
      </c>
      <c r="AD210" s="28">
        <v>0</v>
      </c>
      <c r="AE210" s="28">
        <v>0</v>
      </c>
      <c r="AF210" s="28" t="s">
        <v>8</v>
      </c>
      <c r="AG210" s="28">
        <v>0</v>
      </c>
      <c r="AH210" s="28">
        <v>0</v>
      </c>
      <c r="AI210" s="28">
        <v>0</v>
      </c>
      <c r="AJ210" s="28">
        <v>0</v>
      </c>
      <c r="AK210" s="28">
        <v>0</v>
      </c>
      <c r="AL210" s="28">
        <v>0</v>
      </c>
      <c r="AM210" s="28" t="s">
        <v>8</v>
      </c>
      <c r="AN210" s="28">
        <v>0</v>
      </c>
      <c r="AO210" s="28">
        <v>0</v>
      </c>
      <c r="AP210" s="28">
        <v>0</v>
      </c>
      <c r="AQ210" s="28">
        <v>0</v>
      </c>
      <c r="AR210" s="28">
        <v>0</v>
      </c>
      <c r="AS210" s="28">
        <v>0</v>
      </c>
      <c r="AT210" s="28" t="s">
        <v>8</v>
      </c>
      <c r="AU210" s="28">
        <v>0</v>
      </c>
      <c r="AV210" s="28">
        <v>0</v>
      </c>
      <c r="AW210" s="28">
        <v>0</v>
      </c>
      <c r="AX210" s="28">
        <v>0</v>
      </c>
      <c r="AY210" s="28">
        <v>0</v>
      </c>
      <c r="AZ210" s="28">
        <v>0</v>
      </c>
      <c r="BA210" s="28" t="s">
        <v>8</v>
      </c>
      <c r="BB210" s="28">
        <v>0</v>
      </c>
      <c r="BC210" s="28">
        <v>0</v>
      </c>
      <c r="BD210" s="28">
        <v>0</v>
      </c>
      <c r="BE210" s="28">
        <v>0</v>
      </c>
      <c r="BF210" s="28">
        <v>0</v>
      </c>
      <c r="BG210" s="28">
        <v>0</v>
      </c>
      <c r="BH210" s="28" t="s">
        <v>8</v>
      </c>
      <c r="BI210" s="28">
        <v>0</v>
      </c>
      <c r="BJ210" s="28">
        <v>0</v>
      </c>
      <c r="BK210" s="28">
        <v>0</v>
      </c>
      <c r="BL210" s="28">
        <v>0</v>
      </c>
      <c r="BM210" s="28">
        <v>0</v>
      </c>
      <c r="BN210" s="28">
        <v>0</v>
      </c>
      <c r="BO210" s="28" t="s">
        <v>8</v>
      </c>
      <c r="BP210" s="28">
        <v>0</v>
      </c>
      <c r="BQ210" s="28">
        <v>0</v>
      </c>
      <c r="BR210" s="28">
        <v>0</v>
      </c>
      <c r="BS210" s="28">
        <v>0</v>
      </c>
      <c r="BT210" s="28">
        <v>0</v>
      </c>
      <c r="BU210" s="28">
        <v>0</v>
      </c>
      <c r="BV210" s="28" t="s">
        <v>8</v>
      </c>
      <c r="BW210" s="28">
        <v>0</v>
      </c>
      <c r="BX210" s="28">
        <v>0</v>
      </c>
      <c r="BY210" s="28">
        <v>0</v>
      </c>
      <c r="BZ210" s="28">
        <v>0</v>
      </c>
      <c r="CA210" s="28">
        <v>0</v>
      </c>
      <c r="CB210" s="28">
        <v>0</v>
      </c>
      <c r="CC210" s="28" t="s">
        <v>8</v>
      </c>
      <c r="CD210" s="28">
        <v>0</v>
      </c>
      <c r="CE210" s="28">
        <v>0</v>
      </c>
      <c r="CF210" s="28">
        <v>0</v>
      </c>
      <c r="CG210" s="28">
        <v>0</v>
      </c>
      <c r="CH210" s="28">
        <v>0</v>
      </c>
      <c r="CI210" s="28">
        <v>0</v>
      </c>
      <c r="CJ210" s="58" t="s">
        <v>8</v>
      </c>
    </row>
    <row r="211" spans="1:88" s="37" customFormat="1" ht="31.5" x14ac:dyDescent="0.25">
      <c r="A211" s="28" t="s">
        <v>231</v>
      </c>
      <c r="B211" s="28" t="s">
        <v>230</v>
      </c>
      <c r="C211" s="28" t="s">
        <v>115</v>
      </c>
      <c r="D211" s="28" t="s">
        <v>8</v>
      </c>
      <c r="E211" s="28">
        <v>0</v>
      </c>
      <c r="F211" s="28">
        <v>0</v>
      </c>
      <c r="G211" s="28">
        <v>0</v>
      </c>
      <c r="H211" s="28">
        <v>0</v>
      </c>
      <c r="I211" s="28">
        <v>0</v>
      </c>
      <c r="J211" s="28">
        <v>0</v>
      </c>
      <c r="K211" s="28" t="s">
        <v>8</v>
      </c>
      <c r="L211" s="28">
        <v>0</v>
      </c>
      <c r="M211" s="28">
        <v>0</v>
      </c>
      <c r="N211" s="28">
        <v>0</v>
      </c>
      <c r="O211" s="28">
        <v>0</v>
      </c>
      <c r="P211" s="28">
        <v>0</v>
      </c>
      <c r="Q211" s="28">
        <v>0</v>
      </c>
      <c r="R211" s="28" t="s">
        <v>8</v>
      </c>
      <c r="S211" s="28">
        <v>0</v>
      </c>
      <c r="T211" s="28">
        <v>0</v>
      </c>
      <c r="U211" s="28">
        <v>0</v>
      </c>
      <c r="V211" s="28">
        <v>0</v>
      </c>
      <c r="W211" s="28">
        <v>0</v>
      </c>
      <c r="X211" s="28">
        <v>0</v>
      </c>
      <c r="Y211" s="28" t="s">
        <v>8</v>
      </c>
      <c r="Z211" s="28">
        <v>0</v>
      </c>
      <c r="AA211" s="28">
        <v>0</v>
      </c>
      <c r="AB211" s="28">
        <v>0</v>
      </c>
      <c r="AC211" s="28">
        <v>0</v>
      </c>
      <c r="AD211" s="28">
        <v>0</v>
      </c>
      <c r="AE211" s="28">
        <v>0</v>
      </c>
      <c r="AF211" s="28" t="s">
        <v>8</v>
      </c>
      <c r="AG211" s="28">
        <v>0</v>
      </c>
      <c r="AH211" s="28">
        <v>0</v>
      </c>
      <c r="AI211" s="28">
        <v>0</v>
      </c>
      <c r="AJ211" s="28">
        <v>0</v>
      </c>
      <c r="AK211" s="28">
        <v>0</v>
      </c>
      <c r="AL211" s="28">
        <v>0</v>
      </c>
      <c r="AM211" s="28" t="s">
        <v>8</v>
      </c>
      <c r="AN211" s="28">
        <v>0</v>
      </c>
      <c r="AO211" s="28">
        <v>0</v>
      </c>
      <c r="AP211" s="28">
        <v>0</v>
      </c>
      <c r="AQ211" s="28">
        <v>0</v>
      </c>
      <c r="AR211" s="28">
        <v>0</v>
      </c>
      <c r="AS211" s="28">
        <v>0</v>
      </c>
      <c r="AT211" s="28" t="s">
        <v>8</v>
      </c>
      <c r="AU211" s="28">
        <v>0</v>
      </c>
      <c r="AV211" s="28">
        <v>0</v>
      </c>
      <c r="AW211" s="28">
        <v>0</v>
      </c>
      <c r="AX211" s="28">
        <v>0</v>
      </c>
      <c r="AY211" s="28">
        <v>0</v>
      </c>
      <c r="AZ211" s="28">
        <v>0</v>
      </c>
      <c r="BA211" s="28" t="s">
        <v>8</v>
      </c>
      <c r="BB211" s="28">
        <v>0</v>
      </c>
      <c r="BC211" s="28">
        <v>0</v>
      </c>
      <c r="BD211" s="28">
        <v>0</v>
      </c>
      <c r="BE211" s="28">
        <v>0</v>
      </c>
      <c r="BF211" s="28">
        <v>0</v>
      </c>
      <c r="BG211" s="28">
        <v>0</v>
      </c>
      <c r="BH211" s="28" t="s">
        <v>8</v>
      </c>
      <c r="BI211" s="28">
        <v>0</v>
      </c>
      <c r="BJ211" s="28">
        <v>0</v>
      </c>
      <c r="BK211" s="28">
        <v>0</v>
      </c>
      <c r="BL211" s="28">
        <v>0</v>
      </c>
      <c r="BM211" s="28">
        <v>0</v>
      </c>
      <c r="BN211" s="28">
        <v>0</v>
      </c>
      <c r="BO211" s="28" t="s">
        <v>8</v>
      </c>
      <c r="BP211" s="28">
        <v>0</v>
      </c>
      <c r="BQ211" s="28">
        <v>0</v>
      </c>
      <c r="BR211" s="28">
        <v>0</v>
      </c>
      <c r="BS211" s="28">
        <v>0</v>
      </c>
      <c r="BT211" s="28">
        <v>0</v>
      </c>
      <c r="BU211" s="28">
        <v>0</v>
      </c>
      <c r="BV211" s="28" t="s">
        <v>8</v>
      </c>
      <c r="BW211" s="28">
        <v>0</v>
      </c>
      <c r="BX211" s="28">
        <v>0</v>
      </c>
      <c r="BY211" s="28">
        <v>0</v>
      </c>
      <c r="BZ211" s="28">
        <v>0</v>
      </c>
      <c r="CA211" s="28">
        <v>0</v>
      </c>
      <c r="CB211" s="28">
        <v>0</v>
      </c>
      <c r="CC211" s="28" t="s">
        <v>8</v>
      </c>
      <c r="CD211" s="28">
        <v>0</v>
      </c>
      <c r="CE211" s="28">
        <v>0</v>
      </c>
      <c r="CF211" s="28">
        <v>0</v>
      </c>
      <c r="CG211" s="28">
        <v>0</v>
      </c>
      <c r="CH211" s="28">
        <v>0</v>
      </c>
      <c r="CI211" s="28">
        <v>0</v>
      </c>
      <c r="CJ211" s="58" t="s">
        <v>8</v>
      </c>
    </row>
    <row r="212" spans="1:88" s="37" customFormat="1" ht="47.25" x14ac:dyDescent="0.25">
      <c r="A212" s="28" t="s">
        <v>232</v>
      </c>
      <c r="B212" s="28" t="s">
        <v>233</v>
      </c>
      <c r="C212" s="28" t="s">
        <v>115</v>
      </c>
      <c r="D212" s="28" t="s">
        <v>8</v>
      </c>
      <c r="E212" s="28">
        <v>0</v>
      </c>
      <c r="F212" s="28">
        <v>0</v>
      </c>
      <c r="G212" s="28">
        <v>0</v>
      </c>
      <c r="H212" s="28">
        <v>0</v>
      </c>
      <c r="I212" s="28">
        <v>0</v>
      </c>
      <c r="J212" s="28">
        <v>0</v>
      </c>
      <c r="K212" s="28" t="s">
        <v>8</v>
      </c>
      <c r="L212" s="28">
        <v>0</v>
      </c>
      <c r="M212" s="28">
        <v>0</v>
      </c>
      <c r="N212" s="28">
        <v>0</v>
      </c>
      <c r="O212" s="28">
        <v>0</v>
      </c>
      <c r="P212" s="28">
        <v>0</v>
      </c>
      <c r="Q212" s="28">
        <v>0</v>
      </c>
      <c r="R212" s="28" t="s">
        <v>8</v>
      </c>
      <c r="S212" s="28">
        <v>0</v>
      </c>
      <c r="T212" s="28">
        <v>0</v>
      </c>
      <c r="U212" s="28">
        <v>0</v>
      </c>
      <c r="V212" s="28">
        <v>0</v>
      </c>
      <c r="W212" s="28">
        <v>0</v>
      </c>
      <c r="X212" s="28">
        <v>0</v>
      </c>
      <c r="Y212" s="28" t="s">
        <v>8</v>
      </c>
      <c r="Z212" s="28">
        <v>0</v>
      </c>
      <c r="AA212" s="28">
        <v>0</v>
      </c>
      <c r="AB212" s="28">
        <v>0</v>
      </c>
      <c r="AC212" s="28">
        <v>0</v>
      </c>
      <c r="AD212" s="28">
        <v>0</v>
      </c>
      <c r="AE212" s="28">
        <v>0</v>
      </c>
      <c r="AF212" s="28" t="s">
        <v>8</v>
      </c>
      <c r="AG212" s="28">
        <v>0</v>
      </c>
      <c r="AH212" s="28">
        <v>0</v>
      </c>
      <c r="AI212" s="28">
        <v>0</v>
      </c>
      <c r="AJ212" s="28">
        <v>0</v>
      </c>
      <c r="AK212" s="28">
        <v>0</v>
      </c>
      <c r="AL212" s="28">
        <v>0</v>
      </c>
      <c r="AM212" s="28" t="s">
        <v>8</v>
      </c>
      <c r="AN212" s="28">
        <v>0</v>
      </c>
      <c r="AO212" s="28">
        <v>0</v>
      </c>
      <c r="AP212" s="28">
        <v>0</v>
      </c>
      <c r="AQ212" s="28">
        <v>0</v>
      </c>
      <c r="AR212" s="28">
        <v>0</v>
      </c>
      <c r="AS212" s="28">
        <v>0</v>
      </c>
      <c r="AT212" s="28" t="s">
        <v>8</v>
      </c>
      <c r="AU212" s="28">
        <v>0</v>
      </c>
      <c r="AV212" s="28">
        <v>0</v>
      </c>
      <c r="AW212" s="28">
        <v>0</v>
      </c>
      <c r="AX212" s="28">
        <v>0</v>
      </c>
      <c r="AY212" s="28">
        <v>0</v>
      </c>
      <c r="AZ212" s="28">
        <v>0</v>
      </c>
      <c r="BA212" s="28" t="s">
        <v>8</v>
      </c>
      <c r="BB212" s="28">
        <v>0</v>
      </c>
      <c r="BC212" s="28">
        <v>0</v>
      </c>
      <c r="BD212" s="28">
        <v>0</v>
      </c>
      <c r="BE212" s="28">
        <v>0</v>
      </c>
      <c r="BF212" s="28">
        <v>0</v>
      </c>
      <c r="BG212" s="28">
        <v>0</v>
      </c>
      <c r="BH212" s="28" t="s">
        <v>8</v>
      </c>
      <c r="BI212" s="28">
        <v>0</v>
      </c>
      <c r="BJ212" s="28">
        <v>0</v>
      </c>
      <c r="BK212" s="28">
        <v>0</v>
      </c>
      <c r="BL212" s="28">
        <v>0</v>
      </c>
      <c r="BM212" s="28">
        <v>0</v>
      </c>
      <c r="BN212" s="28">
        <v>0</v>
      </c>
      <c r="BO212" s="28" t="s">
        <v>8</v>
      </c>
      <c r="BP212" s="28">
        <v>0</v>
      </c>
      <c r="BQ212" s="28">
        <v>0</v>
      </c>
      <c r="BR212" s="28">
        <v>0</v>
      </c>
      <c r="BS212" s="28">
        <v>0</v>
      </c>
      <c r="BT212" s="28">
        <v>0</v>
      </c>
      <c r="BU212" s="28">
        <v>0</v>
      </c>
      <c r="BV212" s="28" t="s">
        <v>8</v>
      </c>
      <c r="BW212" s="28">
        <v>0</v>
      </c>
      <c r="BX212" s="28">
        <v>0</v>
      </c>
      <c r="BY212" s="28">
        <v>0</v>
      </c>
      <c r="BZ212" s="28">
        <v>0</v>
      </c>
      <c r="CA212" s="28">
        <v>0</v>
      </c>
      <c r="CB212" s="28">
        <v>0</v>
      </c>
      <c r="CC212" s="28" t="s">
        <v>8</v>
      </c>
      <c r="CD212" s="28">
        <v>0</v>
      </c>
      <c r="CE212" s="28">
        <v>0</v>
      </c>
      <c r="CF212" s="28">
        <v>0</v>
      </c>
      <c r="CG212" s="28">
        <v>0</v>
      </c>
      <c r="CH212" s="28">
        <v>0</v>
      </c>
      <c r="CI212" s="28">
        <v>0</v>
      </c>
      <c r="CJ212" s="58" t="s">
        <v>8</v>
      </c>
    </row>
    <row r="213" spans="1:88" s="37" customFormat="1" ht="31.5" x14ac:dyDescent="0.25">
      <c r="A213" s="28" t="s">
        <v>234</v>
      </c>
      <c r="B213" s="28" t="s">
        <v>235</v>
      </c>
      <c r="C213" s="28" t="s">
        <v>115</v>
      </c>
      <c r="D213" s="28" t="s">
        <v>8</v>
      </c>
      <c r="E213" s="28">
        <v>0</v>
      </c>
      <c r="F213" s="28">
        <v>0</v>
      </c>
      <c r="G213" s="28">
        <v>0</v>
      </c>
      <c r="H213" s="28">
        <v>0</v>
      </c>
      <c r="I213" s="28">
        <v>0</v>
      </c>
      <c r="J213" s="28">
        <v>0</v>
      </c>
      <c r="K213" s="28" t="s">
        <v>8</v>
      </c>
      <c r="L213" s="28">
        <v>0</v>
      </c>
      <c r="M213" s="28">
        <v>0</v>
      </c>
      <c r="N213" s="28">
        <v>0</v>
      </c>
      <c r="O213" s="28">
        <v>0</v>
      </c>
      <c r="P213" s="28">
        <v>0</v>
      </c>
      <c r="Q213" s="28">
        <v>0</v>
      </c>
      <c r="R213" s="28" t="s">
        <v>8</v>
      </c>
      <c r="S213" s="28">
        <v>0</v>
      </c>
      <c r="T213" s="28">
        <v>0</v>
      </c>
      <c r="U213" s="28">
        <v>0</v>
      </c>
      <c r="V213" s="28">
        <v>0</v>
      </c>
      <c r="W213" s="28">
        <v>0</v>
      </c>
      <c r="X213" s="28">
        <v>0</v>
      </c>
      <c r="Y213" s="28" t="s">
        <v>8</v>
      </c>
      <c r="Z213" s="28">
        <v>0</v>
      </c>
      <c r="AA213" s="28">
        <v>0</v>
      </c>
      <c r="AB213" s="28">
        <v>0</v>
      </c>
      <c r="AC213" s="28">
        <v>0</v>
      </c>
      <c r="AD213" s="28">
        <v>0</v>
      </c>
      <c r="AE213" s="28">
        <v>0</v>
      </c>
      <c r="AF213" s="28" t="s">
        <v>8</v>
      </c>
      <c r="AG213" s="28">
        <v>0</v>
      </c>
      <c r="AH213" s="28">
        <v>0</v>
      </c>
      <c r="AI213" s="28">
        <v>0</v>
      </c>
      <c r="AJ213" s="28">
        <v>0</v>
      </c>
      <c r="AK213" s="28">
        <v>0</v>
      </c>
      <c r="AL213" s="28">
        <v>0</v>
      </c>
      <c r="AM213" s="28" t="s">
        <v>8</v>
      </c>
      <c r="AN213" s="28">
        <v>0</v>
      </c>
      <c r="AO213" s="28">
        <v>0</v>
      </c>
      <c r="AP213" s="28">
        <v>0</v>
      </c>
      <c r="AQ213" s="28">
        <v>0</v>
      </c>
      <c r="AR213" s="28">
        <v>0</v>
      </c>
      <c r="AS213" s="28">
        <v>0</v>
      </c>
      <c r="AT213" s="28" t="s">
        <v>8</v>
      </c>
      <c r="AU213" s="28">
        <v>0</v>
      </c>
      <c r="AV213" s="28">
        <v>0</v>
      </c>
      <c r="AW213" s="28">
        <v>0</v>
      </c>
      <c r="AX213" s="28">
        <v>0</v>
      </c>
      <c r="AY213" s="28">
        <v>0</v>
      </c>
      <c r="AZ213" s="28">
        <v>0</v>
      </c>
      <c r="BA213" s="28" t="s">
        <v>8</v>
      </c>
      <c r="BB213" s="28">
        <v>0</v>
      </c>
      <c r="BC213" s="28">
        <v>0</v>
      </c>
      <c r="BD213" s="28">
        <v>0</v>
      </c>
      <c r="BE213" s="28">
        <v>0</v>
      </c>
      <c r="BF213" s="28">
        <v>0</v>
      </c>
      <c r="BG213" s="28">
        <v>0</v>
      </c>
      <c r="BH213" s="28" t="s">
        <v>8</v>
      </c>
      <c r="BI213" s="28">
        <v>0</v>
      </c>
      <c r="BJ213" s="28">
        <v>0</v>
      </c>
      <c r="BK213" s="28">
        <v>0</v>
      </c>
      <c r="BL213" s="28">
        <v>0</v>
      </c>
      <c r="BM213" s="28">
        <v>0</v>
      </c>
      <c r="BN213" s="28">
        <v>0</v>
      </c>
      <c r="BO213" s="28" t="s">
        <v>8</v>
      </c>
      <c r="BP213" s="28">
        <v>0</v>
      </c>
      <c r="BQ213" s="28">
        <v>0</v>
      </c>
      <c r="BR213" s="28">
        <v>0</v>
      </c>
      <c r="BS213" s="28">
        <v>0</v>
      </c>
      <c r="BT213" s="28">
        <v>0</v>
      </c>
      <c r="BU213" s="28">
        <v>0</v>
      </c>
      <c r="BV213" s="28" t="s">
        <v>8</v>
      </c>
      <c r="BW213" s="28">
        <v>0</v>
      </c>
      <c r="BX213" s="28">
        <v>0</v>
      </c>
      <c r="BY213" s="28">
        <v>0</v>
      </c>
      <c r="BZ213" s="28">
        <v>0</v>
      </c>
      <c r="CA213" s="28">
        <v>0</v>
      </c>
      <c r="CB213" s="28">
        <v>0</v>
      </c>
      <c r="CC213" s="28" t="s">
        <v>8</v>
      </c>
      <c r="CD213" s="28">
        <v>0</v>
      </c>
      <c r="CE213" s="28">
        <v>0</v>
      </c>
      <c r="CF213" s="28">
        <v>0</v>
      </c>
      <c r="CG213" s="28">
        <v>0</v>
      </c>
      <c r="CH213" s="28">
        <v>0</v>
      </c>
      <c r="CI213" s="28">
        <v>0</v>
      </c>
      <c r="CJ213" s="58" t="s">
        <v>8</v>
      </c>
    </row>
    <row r="214" spans="1:88" s="37" customFormat="1" ht="31.5" x14ac:dyDescent="0.25">
      <c r="A214" s="28" t="s">
        <v>236</v>
      </c>
      <c r="B214" s="28" t="s">
        <v>230</v>
      </c>
      <c r="C214" s="28" t="s">
        <v>115</v>
      </c>
      <c r="D214" s="28" t="s">
        <v>8</v>
      </c>
      <c r="E214" s="28">
        <v>0</v>
      </c>
      <c r="F214" s="28">
        <v>0</v>
      </c>
      <c r="G214" s="28">
        <v>0</v>
      </c>
      <c r="H214" s="28">
        <v>0</v>
      </c>
      <c r="I214" s="28">
        <v>0</v>
      </c>
      <c r="J214" s="28">
        <v>0</v>
      </c>
      <c r="K214" s="28" t="s">
        <v>8</v>
      </c>
      <c r="L214" s="28">
        <v>0</v>
      </c>
      <c r="M214" s="28">
        <v>0</v>
      </c>
      <c r="N214" s="28">
        <v>0</v>
      </c>
      <c r="O214" s="28">
        <v>0</v>
      </c>
      <c r="P214" s="28">
        <v>0</v>
      </c>
      <c r="Q214" s="28">
        <v>0</v>
      </c>
      <c r="R214" s="28" t="s">
        <v>8</v>
      </c>
      <c r="S214" s="28">
        <v>0</v>
      </c>
      <c r="T214" s="28">
        <v>0</v>
      </c>
      <c r="U214" s="28">
        <v>0</v>
      </c>
      <c r="V214" s="28">
        <v>0</v>
      </c>
      <c r="W214" s="28">
        <v>0</v>
      </c>
      <c r="X214" s="28">
        <v>0</v>
      </c>
      <c r="Y214" s="28" t="s">
        <v>8</v>
      </c>
      <c r="Z214" s="28">
        <v>0</v>
      </c>
      <c r="AA214" s="28">
        <v>0</v>
      </c>
      <c r="AB214" s="28">
        <v>0</v>
      </c>
      <c r="AC214" s="28">
        <v>0</v>
      </c>
      <c r="AD214" s="28">
        <v>0</v>
      </c>
      <c r="AE214" s="28">
        <v>0</v>
      </c>
      <c r="AF214" s="28" t="s">
        <v>8</v>
      </c>
      <c r="AG214" s="28">
        <v>0</v>
      </c>
      <c r="AH214" s="28">
        <v>0</v>
      </c>
      <c r="AI214" s="28">
        <v>0</v>
      </c>
      <c r="AJ214" s="28">
        <v>0</v>
      </c>
      <c r="AK214" s="28">
        <v>0</v>
      </c>
      <c r="AL214" s="28">
        <v>0</v>
      </c>
      <c r="AM214" s="28" t="s">
        <v>8</v>
      </c>
      <c r="AN214" s="28">
        <v>0</v>
      </c>
      <c r="AO214" s="28">
        <v>0</v>
      </c>
      <c r="AP214" s="28">
        <v>0</v>
      </c>
      <c r="AQ214" s="28">
        <v>0</v>
      </c>
      <c r="AR214" s="28">
        <v>0</v>
      </c>
      <c r="AS214" s="28">
        <v>0</v>
      </c>
      <c r="AT214" s="28" t="s">
        <v>8</v>
      </c>
      <c r="AU214" s="28">
        <v>0</v>
      </c>
      <c r="AV214" s="28">
        <v>0</v>
      </c>
      <c r="AW214" s="28">
        <v>0</v>
      </c>
      <c r="AX214" s="28">
        <v>0</v>
      </c>
      <c r="AY214" s="28">
        <v>0</v>
      </c>
      <c r="AZ214" s="28">
        <v>0</v>
      </c>
      <c r="BA214" s="28" t="s">
        <v>8</v>
      </c>
      <c r="BB214" s="28">
        <v>0</v>
      </c>
      <c r="BC214" s="28">
        <v>0</v>
      </c>
      <c r="BD214" s="28">
        <v>0</v>
      </c>
      <c r="BE214" s="28">
        <v>0</v>
      </c>
      <c r="BF214" s="28">
        <v>0</v>
      </c>
      <c r="BG214" s="28">
        <v>0</v>
      </c>
      <c r="BH214" s="28" t="s">
        <v>8</v>
      </c>
      <c r="BI214" s="28">
        <v>0</v>
      </c>
      <c r="BJ214" s="28">
        <v>0</v>
      </c>
      <c r="BK214" s="28">
        <v>0</v>
      </c>
      <c r="BL214" s="28">
        <v>0</v>
      </c>
      <c r="BM214" s="28">
        <v>0</v>
      </c>
      <c r="BN214" s="28">
        <v>0</v>
      </c>
      <c r="BO214" s="28" t="s">
        <v>8</v>
      </c>
      <c r="BP214" s="28">
        <v>0</v>
      </c>
      <c r="BQ214" s="28">
        <v>0</v>
      </c>
      <c r="BR214" s="28">
        <v>0</v>
      </c>
      <c r="BS214" s="28">
        <v>0</v>
      </c>
      <c r="BT214" s="28">
        <v>0</v>
      </c>
      <c r="BU214" s="28">
        <v>0</v>
      </c>
      <c r="BV214" s="28" t="s">
        <v>8</v>
      </c>
      <c r="BW214" s="28">
        <v>0</v>
      </c>
      <c r="BX214" s="28">
        <v>0</v>
      </c>
      <c r="BY214" s="28">
        <v>0</v>
      </c>
      <c r="BZ214" s="28">
        <v>0</v>
      </c>
      <c r="CA214" s="28">
        <v>0</v>
      </c>
      <c r="CB214" s="28">
        <v>0</v>
      </c>
      <c r="CC214" s="28" t="s">
        <v>8</v>
      </c>
      <c r="CD214" s="28">
        <v>0</v>
      </c>
      <c r="CE214" s="28">
        <v>0</v>
      </c>
      <c r="CF214" s="28">
        <v>0</v>
      </c>
      <c r="CG214" s="28">
        <v>0</v>
      </c>
      <c r="CH214" s="28">
        <v>0</v>
      </c>
      <c r="CI214" s="28">
        <v>0</v>
      </c>
      <c r="CJ214" s="58" t="s">
        <v>8</v>
      </c>
    </row>
    <row r="215" spans="1:88" s="37" customFormat="1" ht="47.25" x14ac:dyDescent="0.25">
      <c r="A215" s="28" t="s">
        <v>237</v>
      </c>
      <c r="B215" s="28" t="s">
        <v>238</v>
      </c>
      <c r="C215" s="28" t="s">
        <v>115</v>
      </c>
      <c r="D215" s="28" t="s">
        <v>8</v>
      </c>
      <c r="E215" s="28">
        <v>0</v>
      </c>
      <c r="F215" s="28">
        <v>0</v>
      </c>
      <c r="G215" s="28">
        <v>0</v>
      </c>
      <c r="H215" s="28">
        <v>0</v>
      </c>
      <c r="I215" s="28">
        <v>0</v>
      </c>
      <c r="J215" s="28">
        <v>0</v>
      </c>
      <c r="K215" s="28" t="s">
        <v>8</v>
      </c>
      <c r="L215" s="28">
        <v>0</v>
      </c>
      <c r="M215" s="28">
        <v>0</v>
      </c>
      <c r="N215" s="28">
        <v>0</v>
      </c>
      <c r="O215" s="28">
        <v>0</v>
      </c>
      <c r="P215" s="28">
        <v>0</v>
      </c>
      <c r="Q215" s="28">
        <v>0</v>
      </c>
      <c r="R215" s="28" t="s">
        <v>8</v>
      </c>
      <c r="S215" s="28">
        <v>0</v>
      </c>
      <c r="T215" s="28">
        <v>0</v>
      </c>
      <c r="U215" s="28">
        <v>0</v>
      </c>
      <c r="V215" s="28">
        <v>0</v>
      </c>
      <c r="W215" s="28">
        <v>0</v>
      </c>
      <c r="X215" s="28">
        <v>0</v>
      </c>
      <c r="Y215" s="28" t="s">
        <v>8</v>
      </c>
      <c r="Z215" s="28">
        <v>0</v>
      </c>
      <c r="AA215" s="28">
        <v>0</v>
      </c>
      <c r="AB215" s="28">
        <v>0</v>
      </c>
      <c r="AC215" s="28">
        <v>0</v>
      </c>
      <c r="AD215" s="28">
        <v>0</v>
      </c>
      <c r="AE215" s="28">
        <v>0</v>
      </c>
      <c r="AF215" s="28" t="s">
        <v>8</v>
      </c>
      <c r="AG215" s="28">
        <v>0</v>
      </c>
      <c r="AH215" s="28">
        <v>0</v>
      </c>
      <c r="AI215" s="28">
        <v>0</v>
      </c>
      <c r="AJ215" s="28">
        <v>0</v>
      </c>
      <c r="AK215" s="28">
        <v>0</v>
      </c>
      <c r="AL215" s="28">
        <v>0</v>
      </c>
      <c r="AM215" s="28" t="s">
        <v>8</v>
      </c>
      <c r="AN215" s="28">
        <v>0</v>
      </c>
      <c r="AO215" s="28">
        <v>0</v>
      </c>
      <c r="AP215" s="28">
        <v>0</v>
      </c>
      <c r="AQ215" s="28">
        <v>0</v>
      </c>
      <c r="AR215" s="28">
        <v>0</v>
      </c>
      <c r="AS215" s="28">
        <v>0</v>
      </c>
      <c r="AT215" s="28" t="s">
        <v>8</v>
      </c>
      <c r="AU215" s="28">
        <v>0</v>
      </c>
      <c r="AV215" s="28">
        <v>0</v>
      </c>
      <c r="AW215" s="28">
        <v>0</v>
      </c>
      <c r="AX215" s="28">
        <v>0</v>
      </c>
      <c r="AY215" s="28">
        <v>0</v>
      </c>
      <c r="AZ215" s="28">
        <v>0</v>
      </c>
      <c r="BA215" s="28" t="s">
        <v>8</v>
      </c>
      <c r="BB215" s="28">
        <v>0</v>
      </c>
      <c r="BC215" s="28">
        <v>0</v>
      </c>
      <c r="BD215" s="28">
        <v>0</v>
      </c>
      <c r="BE215" s="28">
        <v>0</v>
      </c>
      <c r="BF215" s="28">
        <v>0</v>
      </c>
      <c r="BG215" s="28">
        <v>0</v>
      </c>
      <c r="BH215" s="28" t="s">
        <v>8</v>
      </c>
      <c r="BI215" s="28">
        <v>0</v>
      </c>
      <c r="BJ215" s="28">
        <v>0</v>
      </c>
      <c r="BK215" s="28">
        <v>0</v>
      </c>
      <c r="BL215" s="28">
        <v>0</v>
      </c>
      <c r="BM215" s="28">
        <v>0</v>
      </c>
      <c r="BN215" s="28">
        <v>0</v>
      </c>
      <c r="BO215" s="28" t="s">
        <v>8</v>
      </c>
      <c r="BP215" s="28">
        <v>0</v>
      </c>
      <c r="BQ215" s="28">
        <v>0</v>
      </c>
      <c r="BR215" s="28">
        <v>0</v>
      </c>
      <c r="BS215" s="28">
        <v>0</v>
      </c>
      <c r="BT215" s="28">
        <v>0</v>
      </c>
      <c r="BU215" s="28">
        <v>0</v>
      </c>
      <c r="BV215" s="28" t="s">
        <v>8</v>
      </c>
      <c r="BW215" s="28">
        <v>0</v>
      </c>
      <c r="BX215" s="28">
        <v>0</v>
      </c>
      <c r="BY215" s="28">
        <v>0</v>
      </c>
      <c r="BZ215" s="28">
        <v>0</v>
      </c>
      <c r="CA215" s="28">
        <v>0</v>
      </c>
      <c r="CB215" s="28">
        <v>0</v>
      </c>
      <c r="CC215" s="28" t="s">
        <v>8</v>
      </c>
      <c r="CD215" s="28">
        <v>0</v>
      </c>
      <c r="CE215" s="28">
        <v>0</v>
      </c>
      <c r="CF215" s="28">
        <v>0</v>
      </c>
      <c r="CG215" s="28">
        <v>0</v>
      </c>
      <c r="CH215" s="28">
        <v>0</v>
      </c>
      <c r="CI215" s="28">
        <v>0</v>
      </c>
      <c r="CJ215" s="58" t="s">
        <v>8</v>
      </c>
    </row>
    <row r="216" spans="1:88" s="37" customFormat="1" ht="63" x14ac:dyDescent="0.25">
      <c r="A216" s="28" t="s">
        <v>239</v>
      </c>
      <c r="B216" s="28" t="s">
        <v>240</v>
      </c>
      <c r="C216" s="28" t="s">
        <v>115</v>
      </c>
      <c r="D216" s="28" t="s">
        <v>8</v>
      </c>
      <c r="E216" s="28">
        <v>0</v>
      </c>
      <c r="F216" s="28">
        <v>0</v>
      </c>
      <c r="G216" s="28">
        <v>0</v>
      </c>
      <c r="H216" s="28">
        <v>0</v>
      </c>
      <c r="I216" s="28">
        <v>0</v>
      </c>
      <c r="J216" s="28">
        <v>0</v>
      </c>
      <c r="K216" s="28" t="s">
        <v>8</v>
      </c>
      <c r="L216" s="28">
        <v>0</v>
      </c>
      <c r="M216" s="28">
        <v>0</v>
      </c>
      <c r="N216" s="28">
        <v>0</v>
      </c>
      <c r="O216" s="28">
        <v>0</v>
      </c>
      <c r="P216" s="28">
        <v>0</v>
      </c>
      <c r="Q216" s="28">
        <v>0</v>
      </c>
      <c r="R216" s="28" t="s">
        <v>8</v>
      </c>
      <c r="S216" s="28">
        <v>0</v>
      </c>
      <c r="T216" s="28">
        <v>0</v>
      </c>
      <c r="U216" s="28">
        <v>0</v>
      </c>
      <c r="V216" s="28">
        <v>0</v>
      </c>
      <c r="W216" s="28">
        <v>0</v>
      </c>
      <c r="X216" s="28">
        <v>0</v>
      </c>
      <c r="Y216" s="28" t="s">
        <v>8</v>
      </c>
      <c r="Z216" s="28">
        <v>0</v>
      </c>
      <c r="AA216" s="28">
        <v>0</v>
      </c>
      <c r="AB216" s="28">
        <v>0</v>
      </c>
      <c r="AC216" s="28">
        <v>0</v>
      </c>
      <c r="AD216" s="28">
        <v>0</v>
      </c>
      <c r="AE216" s="28">
        <v>0</v>
      </c>
      <c r="AF216" s="28" t="s">
        <v>8</v>
      </c>
      <c r="AG216" s="28">
        <v>0</v>
      </c>
      <c r="AH216" s="28">
        <v>0</v>
      </c>
      <c r="AI216" s="28">
        <v>0</v>
      </c>
      <c r="AJ216" s="28">
        <v>0</v>
      </c>
      <c r="AK216" s="28">
        <v>0</v>
      </c>
      <c r="AL216" s="28">
        <v>0</v>
      </c>
      <c r="AM216" s="28" t="s">
        <v>8</v>
      </c>
      <c r="AN216" s="28">
        <v>0</v>
      </c>
      <c r="AO216" s="28">
        <v>0</v>
      </c>
      <c r="AP216" s="28">
        <v>0</v>
      </c>
      <c r="AQ216" s="28">
        <v>0</v>
      </c>
      <c r="AR216" s="28">
        <v>0</v>
      </c>
      <c r="AS216" s="28">
        <v>0</v>
      </c>
      <c r="AT216" s="28" t="s">
        <v>8</v>
      </c>
      <c r="AU216" s="28">
        <v>0</v>
      </c>
      <c r="AV216" s="28">
        <v>0</v>
      </c>
      <c r="AW216" s="28">
        <v>0</v>
      </c>
      <c r="AX216" s="28">
        <v>0</v>
      </c>
      <c r="AY216" s="28">
        <v>0</v>
      </c>
      <c r="AZ216" s="28">
        <v>0</v>
      </c>
      <c r="BA216" s="28" t="s">
        <v>8</v>
      </c>
      <c r="BB216" s="28">
        <v>0</v>
      </c>
      <c r="BC216" s="28">
        <v>0</v>
      </c>
      <c r="BD216" s="28">
        <v>0</v>
      </c>
      <c r="BE216" s="28">
        <v>0</v>
      </c>
      <c r="BF216" s="28">
        <v>0</v>
      </c>
      <c r="BG216" s="28">
        <v>0</v>
      </c>
      <c r="BH216" s="28" t="s">
        <v>8</v>
      </c>
      <c r="BI216" s="28">
        <v>0</v>
      </c>
      <c r="BJ216" s="28">
        <v>0</v>
      </c>
      <c r="BK216" s="28">
        <v>0</v>
      </c>
      <c r="BL216" s="28">
        <v>0</v>
      </c>
      <c r="BM216" s="28">
        <v>0</v>
      </c>
      <c r="BN216" s="28">
        <v>0</v>
      </c>
      <c r="BO216" s="28" t="s">
        <v>8</v>
      </c>
      <c r="BP216" s="28">
        <v>0</v>
      </c>
      <c r="BQ216" s="28">
        <v>0</v>
      </c>
      <c r="BR216" s="28">
        <v>0</v>
      </c>
      <c r="BS216" s="28">
        <v>0</v>
      </c>
      <c r="BT216" s="28">
        <v>0</v>
      </c>
      <c r="BU216" s="28">
        <v>0</v>
      </c>
      <c r="BV216" s="28" t="s">
        <v>8</v>
      </c>
      <c r="BW216" s="28">
        <v>0</v>
      </c>
      <c r="BX216" s="28">
        <v>0</v>
      </c>
      <c r="BY216" s="28">
        <v>0</v>
      </c>
      <c r="BZ216" s="28">
        <v>0</v>
      </c>
      <c r="CA216" s="28">
        <v>0</v>
      </c>
      <c r="CB216" s="28">
        <v>0</v>
      </c>
      <c r="CC216" s="28" t="s">
        <v>8</v>
      </c>
      <c r="CD216" s="28">
        <v>0</v>
      </c>
      <c r="CE216" s="28">
        <v>0</v>
      </c>
      <c r="CF216" s="28">
        <v>0</v>
      </c>
      <c r="CG216" s="28">
        <v>0</v>
      </c>
      <c r="CH216" s="28">
        <v>0</v>
      </c>
      <c r="CI216" s="28">
        <v>0</v>
      </c>
      <c r="CJ216" s="58" t="s">
        <v>8</v>
      </c>
    </row>
    <row r="217" spans="1:88" s="37" customFormat="1" ht="63" x14ac:dyDescent="0.25">
      <c r="A217" s="28" t="s">
        <v>241</v>
      </c>
      <c r="B217" s="28" t="s">
        <v>242</v>
      </c>
      <c r="C217" s="28" t="s">
        <v>115</v>
      </c>
      <c r="D217" s="28" t="s">
        <v>8</v>
      </c>
      <c r="E217" s="28">
        <v>0</v>
      </c>
      <c r="F217" s="28">
        <v>0</v>
      </c>
      <c r="G217" s="28">
        <v>0</v>
      </c>
      <c r="H217" s="28">
        <v>0</v>
      </c>
      <c r="I217" s="28">
        <v>0</v>
      </c>
      <c r="J217" s="28">
        <v>0</v>
      </c>
      <c r="K217" s="28" t="s">
        <v>8</v>
      </c>
      <c r="L217" s="28">
        <v>0</v>
      </c>
      <c r="M217" s="28">
        <v>0</v>
      </c>
      <c r="N217" s="28">
        <v>0</v>
      </c>
      <c r="O217" s="28">
        <v>0</v>
      </c>
      <c r="P217" s="28">
        <v>0</v>
      </c>
      <c r="Q217" s="28">
        <v>0</v>
      </c>
      <c r="R217" s="28" t="s">
        <v>8</v>
      </c>
      <c r="S217" s="28">
        <v>0</v>
      </c>
      <c r="T217" s="28">
        <v>0</v>
      </c>
      <c r="U217" s="28">
        <v>0</v>
      </c>
      <c r="V217" s="28">
        <v>0</v>
      </c>
      <c r="W217" s="28">
        <v>0</v>
      </c>
      <c r="X217" s="28">
        <v>0</v>
      </c>
      <c r="Y217" s="28" t="s">
        <v>8</v>
      </c>
      <c r="Z217" s="28">
        <v>0</v>
      </c>
      <c r="AA217" s="28">
        <v>0</v>
      </c>
      <c r="AB217" s="28">
        <v>0</v>
      </c>
      <c r="AC217" s="28">
        <v>0</v>
      </c>
      <c r="AD217" s="28">
        <v>0</v>
      </c>
      <c r="AE217" s="28">
        <v>0</v>
      </c>
      <c r="AF217" s="28" t="s">
        <v>8</v>
      </c>
      <c r="AG217" s="28">
        <v>0</v>
      </c>
      <c r="AH217" s="28">
        <v>0</v>
      </c>
      <c r="AI217" s="28">
        <v>0</v>
      </c>
      <c r="AJ217" s="28">
        <v>0</v>
      </c>
      <c r="AK217" s="28">
        <v>0</v>
      </c>
      <c r="AL217" s="28">
        <v>0</v>
      </c>
      <c r="AM217" s="28" t="s">
        <v>8</v>
      </c>
      <c r="AN217" s="28">
        <v>0</v>
      </c>
      <c r="AO217" s="28">
        <v>0</v>
      </c>
      <c r="AP217" s="28">
        <v>0</v>
      </c>
      <c r="AQ217" s="28">
        <v>0</v>
      </c>
      <c r="AR217" s="28">
        <v>0</v>
      </c>
      <c r="AS217" s="28">
        <v>0</v>
      </c>
      <c r="AT217" s="28" t="s">
        <v>8</v>
      </c>
      <c r="AU217" s="28">
        <v>0</v>
      </c>
      <c r="AV217" s="28">
        <v>0</v>
      </c>
      <c r="AW217" s="28">
        <v>0</v>
      </c>
      <c r="AX217" s="28">
        <v>0</v>
      </c>
      <c r="AY217" s="28">
        <v>0</v>
      </c>
      <c r="AZ217" s="28">
        <v>0</v>
      </c>
      <c r="BA217" s="28" t="s">
        <v>8</v>
      </c>
      <c r="BB217" s="28">
        <v>0</v>
      </c>
      <c r="BC217" s="28">
        <v>0</v>
      </c>
      <c r="BD217" s="28">
        <v>0</v>
      </c>
      <c r="BE217" s="28">
        <v>0</v>
      </c>
      <c r="BF217" s="28">
        <v>0</v>
      </c>
      <c r="BG217" s="28">
        <v>0</v>
      </c>
      <c r="BH217" s="28" t="s">
        <v>8</v>
      </c>
      <c r="BI217" s="28">
        <v>0</v>
      </c>
      <c r="BJ217" s="28">
        <v>0</v>
      </c>
      <c r="BK217" s="28">
        <v>0</v>
      </c>
      <c r="BL217" s="28">
        <v>0</v>
      </c>
      <c r="BM217" s="28">
        <v>0</v>
      </c>
      <c r="BN217" s="28">
        <v>0</v>
      </c>
      <c r="BO217" s="28" t="s">
        <v>8</v>
      </c>
      <c r="BP217" s="28">
        <v>0</v>
      </c>
      <c r="BQ217" s="28">
        <v>0</v>
      </c>
      <c r="BR217" s="28">
        <v>0</v>
      </c>
      <c r="BS217" s="28">
        <v>0</v>
      </c>
      <c r="BT217" s="28">
        <v>0</v>
      </c>
      <c r="BU217" s="28">
        <v>0</v>
      </c>
      <c r="BV217" s="28" t="s">
        <v>8</v>
      </c>
      <c r="BW217" s="28">
        <v>0</v>
      </c>
      <c r="BX217" s="28">
        <v>0</v>
      </c>
      <c r="BY217" s="28">
        <v>0</v>
      </c>
      <c r="BZ217" s="28">
        <v>0</v>
      </c>
      <c r="CA217" s="28">
        <v>0</v>
      </c>
      <c r="CB217" s="28">
        <v>0</v>
      </c>
      <c r="CC217" s="28" t="s">
        <v>8</v>
      </c>
      <c r="CD217" s="28">
        <v>0</v>
      </c>
      <c r="CE217" s="28">
        <v>0</v>
      </c>
      <c r="CF217" s="28">
        <v>0</v>
      </c>
      <c r="CG217" s="28">
        <v>0</v>
      </c>
      <c r="CH217" s="28">
        <v>0</v>
      </c>
      <c r="CI217" s="28">
        <v>0</v>
      </c>
      <c r="CJ217" s="58" t="s">
        <v>8</v>
      </c>
    </row>
    <row r="218" spans="1:88" s="37" customFormat="1" ht="63" x14ac:dyDescent="0.25">
      <c r="A218" s="28" t="s">
        <v>243</v>
      </c>
      <c r="B218" s="28" t="s">
        <v>244</v>
      </c>
      <c r="C218" s="28" t="s">
        <v>115</v>
      </c>
      <c r="D218" s="28" t="s">
        <v>8</v>
      </c>
      <c r="E218" s="28">
        <v>0</v>
      </c>
      <c r="F218" s="28">
        <v>0</v>
      </c>
      <c r="G218" s="28">
        <v>0</v>
      </c>
      <c r="H218" s="28">
        <v>0</v>
      </c>
      <c r="I218" s="28">
        <v>0</v>
      </c>
      <c r="J218" s="28">
        <v>0</v>
      </c>
      <c r="K218" s="28" t="s">
        <v>8</v>
      </c>
      <c r="L218" s="28">
        <v>0</v>
      </c>
      <c r="M218" s="28">
        <v>0</v>
      </c>
      <c r="N218" s="28">
        <v>0</v>
      </c>
      <c r="O218" s="28">
        <v>0</v>
      </c>
      <c r="P218" s="28">
        <v>0</v>
      </c>
      <c r="Q218" s="28">
        <v>0</v>
      </c>
      <c r="R218" s="28" t="s">
        <v>8</v>
      </c>
      <c r="S218" s="28">
        <v>0</v>
      </c>
      <c r="T218" s="28">
        <v>0</v>
      </c>
      <c r="U218" s="28">
        <v>0</v>
      </c>
      <c r="V218" s="28">
        <v>0</v>
      </c>
      <c r="W218" s="28">
        <v>0</v>
      </c>
      <c r="X218" s="28">
        <v>0</v>
      </c>
      <c r="Y218" s="28" t="s">
        <v>8</v>
      </c>
      <c r="Z218" s="28">
        <v>0</v>
      </c>
      <c r="AA218" s="28">
        <v>0</v>
      </c>
      <c r="AB218" s="28">
        <v>0</v>
      </c>
      <c r="AC218" s="28">
        <v>0</v>
      </c>
      <c r="AD218" s="28">
        <v>0</v>
      </c>
      <c r="AE218" s="28">
        <v>0</v>
      </c>
      <c r="AF218" s="28" t="s">
        <v>8</v>
      </c>
      <c r="AG218" s="28">
        <v>0</v>
      </c>
      <c r="AH218" s="28">
        <v>0</v>
      </c>
      <c r="AI218" s="28">
        <v>0</v>
      </c>
      <c r="AJ218" s="28">
        <v>0</v>
      </c>
      <c r="AK218" s="28">
        <v>0</v>
      </c>
      <c r="AL218" s="28">
        <v>0</v>
      </c>
      <c r="AM218" s="28" t="s">
        <v>8</v>
      </c>
      <c r="AN218" s="28">
        <v>0</v>
      </c>
      <c r="AO218" s="28">
        <v>0</v>
      </c>
      <c r="AP218" s="28">
        <v>0</v>
      </c>
      <c r="AQ218" s="28">
        <v>0</v>
      </c>
      <c r="AR218" s="28">
        <v>0</v>
      </c>
      <c r="AS218" s="28">
        <v>0</v>
      </c>
      <c r="AT218" s="28" t="s">
        <v>8</v>
      </c>
      <c r="AU218" s="28">
        <v>0</v>
      </c>
      <c r="AV218" s="28">
        <v>0</v>
      </c>
      <c r="AW218" s="28">
        <v>0</v>
      </c>
      <c r="AX218" s="28">
        <v>0</v>
      </c>
      <c r="AY218" s="28">
        <v>0</v>
      </c>
      <c r="AZ218" s="28">
        <v>0</v>
      </c>
      <c r="BA218" s="28" t="s">
        <v>8</v>
      </c>
      <c r="BB218" s="28">
        <v>0</v>
      </c>
      <c r="BC218" s="28">
        <v>0</v>
      </c>
      <c r="BD218" s="28">
        <v>0</v>
      </c>
      <c r="BE218" s="28">
        <v>0</v>
      </c>
      <c r="BF218" s="28">
        <v>0</v>
      </c>
      <c r="BG218" s="28">
        <v>0</v>
      </c>
      <c r="BH218" s="28" t="s">
        <v>8</v>
      </c>
      <c r="BI218" s="28">
        <v>0</v>
      </c>
      <c r="BJ218" s="28">
        <v>0</v>
      </c>
      <c r="BK218" s="28">
        <v>0</v>
      </c>
      <c r="BL218" s="28">
        <v>0</v>
      </c>
      <c r="BM218" s="28">
        <v>0</v>
      </c>
      <c r="BN218" s="28">
        <v>0</v>
      </c>
      <c r="BO218" s="28" t="s">
        <v>8</v>
      </c>
      <c r="BP218" s="28">
        <v>0</v>
      </c>
      <c r="BQ218" s="28">
        <v>0</v>
      </c>
      <c r="BR218" s="28">
        <v>0</v>
      </c>
      <c r="BS218" s="28">
        <v>0</v>
      </c>
      <c r="BT218" s="28">
        <v>0</v>
      </c>
      <c r="BU218" s="28">
        <v>0</v>
      </c>
      <c r="BV218" s="28" t="s">
        <v>8</v>
      </c>
      <c r="BW218" s="28">
        <v>0</v>
      </c>
      <c r="BX218" s="28">
        <v>0</v>
      </c>
      <c r="BY218" s="28">
        <v>0</v>
      </c>
      <c r="BZ218" s="28">
        <v>0</v>
      </c>
      <c r="CA218" s="28">
        <v>0</v>
      </c>
      <c r="CB218" s="28">
        <v>0</v>
      </c>
      <c r="CC218" s="28" t="s">
        <v>8</v>
      </c>
      <c r="CD218" s="28">
        <v>0</v>
      </c>
      <c r="CE218" s="28">
        <v>0</v>
      </c>
      <c r="CF218" s="28">
        <v>0</v>
      </c>
      <c r="CG218" s="28">
        <v>0</v>
      </c>
      <c r="CH218" s="28">
        <v>0</v>
      </c>
      <c r="CI218" s="28">
        <v>0</v>
      </c>
      <c r="CJ218" s="58" t="s">
        <v>8</v>
      </c>
    </row>
    <row r="219" spans="1:88" s="37" customFormat="1" ht="78.75" x14ac:dyDescent="0.25">
      <c r="A219" s="28" t="s">
        <v>245</v>
      </c>
      <c r="B219" s="28" t="s">
        <v>246</v>
      </c>
      <c r="C219" s="28" t="s">
        <v>115</v>
      </c>
      <c r="D219" s="28" t="s">
        <v>8</v>
      </c>
      <c r="E219" s="28">
        <v>0</v>
      </c>
      <c r="F219" s="28">
        <v>0</v>
      </c>
      <c r="G219" s="28">
        <v>0</v>
      </c>
      <c r="H219" s="28">
        <v>0</v>
      </c>
      <c r="I219" s="28">
        <v>0</v>
      </c>
      <c r="J219" s="28">
        <v>0</v>
      </c>
      <c r="K219" s="28" t="s">
        <v>8</v>
      </c>
      <c r="L219" s="28">
        <v>0</v>
      </c>
      <c r="M219" s="28">
        <v>0</v>
      </c>
      <c r="N219" s="28">
        <v>0</v>
      </c>
      <c r="O219" s="28">
        <v>0</v>
      </c>
      <c r="P219" s="28">
        <v>0</v>
      </c>
      <c r="Q219" s="28">
        <v>0</v>
      </c>
      <c r="R219" s="28" t="s">
        <v>8</v>
      </c>
      <c r="S219" s="28">
        <v>0</v>
      </c>
      <c r="T219" s="28">
        <v>0</v>
      </c>
      <c r="U219" s="28">
        <v>0</v>
      </c>
      <c r="V219" s="28">
        <v>0</v>
      </c>
      <c r="W219" s="28">
        <v>0</v>
      </c>
      <c r="X219" s="28">
        <v>0</v>
      </c>
      <c r="Y219" s="28" t="s">
        <v>8</v>
      </c>
      <c r="Z219" s="28">
        <v>0</v>
      </c>
      <c r="AA219" s="28">
        <v>0</v>
      </c>
      <c r="AB219" s="28">
        <v>0</v>
      </c>
      <c r="AC219" s="28">
        <v>0</v>
      </c>
      <c r="AD219" s="28">
        <v>0</v>
      </c>
      <c r="AE219" s="28">
        <v>0</v>
      </c>
      <c r="AF219" s="28" t="s">
        <v>8</v>
      </c>
      <c r="AG219" s="28">
        <v>0</v>
      </c>
      <c r="AH219" s="28">
        <v>0</v>
      </c>
      <c r="AI219" s="28">
        <v>0</v>
      </c>
      <c r="AJ219" s="28">
        <v>0</v>
      </c>
      <c r="AK219" s="28">
        <v>0</v>
      </c>
      <c r="AL219" s="28">
        <v>0</v>
      </c>
      <c r="AM219" s="28" t="s">
        <v>8</v>
      </c>
      <c r="AN219" s="28">
        <v>0</v>
      </c>
      <c r="AO219" s="28">
        <v>0</v>
      </c>
      <c r="AP219" s="28">
        <v>0</v>
      </c>
      <c r="AQ219" s="28">
        <v>0</v>
      </c>
      <c r="AR219" s="28">
        <v>0</v>
      </c>
      <c r="AS219" s="28">
        <v>0</v>
      </c>
      <c r="AT219" s="28" t="s">
        <v>8</v>
      </c>
      <c r="AU219" s="28">
        <v>0</v>
      </c>
      <c r="AV219" s="28">
        <v>0</v>
      </c>
      <c r="AW219" s="28">
        <v>0</v>
      </c>
      <c r="AX219" s="28">
        <v>0</v>
      </c>
      <c r="AY219" s="28">
        <v>0</v>
      </c>
      <c r="AZ219" s="28">
        <v>0</v>
      </c>
      <c r="BA219" s="28" t="s">
        <v>8</v>
      </c>
      <c r="BB219" s="28">
        <v>0</v>
      </c>
      <c r="BC219" s="28">
        <v>0</v>
      </c>
      <c r="BD219" s="28">
        <v>0</v>
      </c>
      <c r="BE219" s="28">
        <v>0</v>
      </c>
      <c r="BF219" s="28">
        <v>0</v>
      </c>
      <c r="BG219" s="28">
        <v>0</v>
      </c>
      <c r="BH219" s="28" t="s">
        <v>8</v>
      </c>
      <c r="BI219" s="28">
        <v>0</v>
      </c>
      <c r="BJ219" s="28">
        <v>0</v>
      </c>
      <c r="BK219" s="28">
        <v>0</v>
      </c>
      <c r="BL219" s="28">
        <v>0</v>
      </c>
      <c r="BM219" s="28">
        <v>0</v>
      </c>
      <c r="BN219" s="28">
        <v>0</v>
      </c>
      <c r="BO219" s="28" t="s">
        <v>8</v>
      </c>
      <c r="BP219" s="28">
        <v>0</v>
      </c>
      <c r="BQ219" s="28">
        <v>0</v>
      </c>
      <c r="BR219" s="28">
        <v>0</v>
      </c>
      <c r="BS219" s="28">
        <v>0</v>
      </c>
      <c r="BT219" s="28">
        <v>0</v>
      </c>
      <c r="BU219" s="28">
        <v>0</v>
      </c>
      <c r="BV219" s="28" t="s">
        <v>8</v>
      </c>
      <c r="BW219" s="28">
        <v>0</v>
      </c>
      <c r="BX219" s="28">
        <v>0</v>
      </c>
      <c r="BY219" s="28">
        <v>0</v>
      </c>
      <c r="BZ219" s="28">
        <v>0</v>
      </c>
      <c r="CA219" s="28">
        <v>0</v>
      </c>
      <c r="CB219" s="28">
        <v>0</v>
      </c>
      <c r="CC219" s="28" t="s">
        <v>8</v>
      </c>
      <c r="CD219" s="28">
        <v>0</v>
      </c>
      <c r="CE219" s="28">
        <v>0</v>
      </c>
      <c r="CF219" s="28">
        <v>0</v>
      </c>
      <c r="CG219" s="28">
        <v>0</v>
      </c>
      <c r="CH219" s="28">
        <v>0</v>
      </c>
      <c r="CI219" s="28">
        <v>0</v>
      </c>
      <c r="CJ219" s="58" t="s">
        <v>8</v>
      </c>
    </row>
    <row r="220" spans="1:88" s="37" customFormat="1" ht="78.75" x14ac:dyDescent="0.25">
      <c r="A220" s="28" t="s">
        <v>247</v>
      </c>
      <c r="B220" s="28" t="s">
        <v>248</v>
      </c>
      <c r="C220" s="28" t="s">
        <v>115</v>
      </c>
      <c r="D220" s="28" t="s">
        <v>8</v>
      </c>
      <c r="E220" s="28">
        <v>0</v>
      </c>
      <c r="F220" s="28">
        <v>0</v>
      </c>
      <c r="G220" s="28">
        <v>0</v>
      </c>
      <c r="H220" s="28">
        <v>0</v>
      </c>
      <c r="I220" s="28">
        <v>0</v>
      </c>
      <c r="J220" s="28">
        <v>0</v>
      </c>
      <c r="K220" s="28" t="s">
        <v>8</v>
      </c>
      <c r="L220" s="28">
        <v>0</v>
      </c>
      <c r="M220" s="28">
        <v>0</v>
      </c>
      <c r="N220" s="28">
        <v>0</v>
      </c>
      <c r="O220" s="28">
        <v>0</v>
      </c>
      <c r="P220" s="28">
        <v>0</v>
      </c>
      <c r="Q220" s="28">
        <v>0</v>
      </c>
      <c r="R220" s="28" t="s">
        <v>8</v>
      </c>
      <c r="S220" s="28">
        <v>0</v>
      </c>
      <c r="T220" s="28">
        <v>0</v>
      </c>
      <c r="U220" s="28">
        <v>0</v>
      </c>
      <c r="V220" s="28">
        <v>0</v>
      </c>
      <c r="W220" s="28">
        <v>0</v>
      </c>
      <c r="X220" s="28">
        <v>0</v>
      </c>
      <c r="Y220" s="28" t="s">
        <v>8</v>
      </c>
      <c r="Z220" s="28">
        <v>0</v>
      </c>
      <c r="AA220" s="28">
        <v>0</v>
      </c>
      <c r="AB220" s="28">
        <v>0</v>
      </c>
      <c r="AC220" s="28">
        <v>0</v>
      </c>
      <c r="AD220" s="28">
        <v>0</v>
      </c>
      <c r="AE220" s="28">
        <v>0</v>
      </c>
      <c r="AF220" s="28" t="s">
        <v>8</v>
      </c>
      <c r="AG220" s="28">
        <v>0</v>
      </c>
      <c r="AH220" s="28">
        <v>0</v>
      </c>
      <c r="AI220" s="28">
        <v>0</v>
      </c>
      <c r="AJ220" s="28">
        <v>0</v>
      </c>
      <c r="AK220" s="28">
        <v>0</v>
      </c>
      <c r="AL220" s="28">
        <v>0</v>
      </c>
      <c r="AM220" s="28" t="s">
        <v>8</v>
      </c>
      <c r="AN220" s="28">
        <v>0</v>
      </c>
      <c r="AO220" s="28">
        <v>0</v>
      </c>
      <c r="AP220" s="28">
        <v>0</v>
      </c>
      <c r="AQ220" s="28">
        <v>0</v>
      </c>
      <c r="AR220" s="28">
        <v>0</v>
      </c>
      <c r="AS220" s="28">
        <v>0</v>
      </c>
      <c r="AT220" s="28" t="s">
        <v>8</v>
      </c>
      <c r="AU220" s="28">
        <v>0</v>
      </c>
      <c r="AV220" s="28">
        <v>0</v>
      </c>
      <c r="AW220" s="28">
        <v>0</v>
      </c>
      <c r="AX220" s="28">
        <v>0</v>
      </c>
      <c r="AY220" s="28">
        <v>0</v>
      </c>
      <c r="AZ220" s="28">
        <v>0</v>
      </c>
      <c r="BA220" s="28" t="s">
        <v>8</v>
      </c>
      <c r="BB220" s="28">
        <v>0</v>
      </c>
      <c r="BC220" s="28">
        <v>0</v>
      </c>
      <c r="BD220" s="28">
        <v>0</v>
      </c>
      <c r="BE220" s="28">
        <v>0</v>
      </c>
      <c r="BF220" s="28">
        <v>0</v>
      </c>
      <c r="BG220" s="28">
        <v>0</v>
      </c>
      <c r="BH220" s="28" t="s">
        <v>8</v>
      </c>
      <c r="BI220" s="28">
        <v>0</v>
      </c>
      <c r="BJ220" s="28">
        <v>0</v>
      </c>
      <c r="BK220" s="28">
        <v>0</v>
      </c>
      <c r="BL220" s="28">
        <v>0</v>
      </c>
      <c r="BM220" s="28">
        <v>0</v>
      </c>
      <c r="BN220" s="28">
        <v>0</v>
      </c>
      <c r="BO220" s="28" t="s">
        <v>8</v>
      </c>
      <c r="BP220" s="28">
        <v>0</v>
      </c>
      <c r="BQ220" s="28">
        <v>0</v>
      </c>
      <c r="BR220" s="28">
        <v>0</v>
      </c>
      <c r="BS220" s="28">
        <v>0</v>
      </c>
      <c r="BT220" s="28">
        <v>0</v>
      </c>
      <c r="BU220" s="28">
        <v>0</v>
      </c>
      <c r="BV220" s="28" t="s">
        <v>8</v>
      </c>
      <c r="BW220" s="28">
        <v>0</v>
      </c>
      <c r="BX220" s="28">
        <v>0</v>
      </c>
      <c r="BY220" s="28">
        <v>0</v>
      </c>
      <c r="BZ220" s="28">
        <v>0</v>
      </c>
      <c r="CA220" s="28">
        <v>0</v>
      </c>
      <c r="CB220" s="28">
        <v>0</v>
      </c>
      <c r="CC220" s="28" t="s">
        <v>8</v>
      </c>
      <c r="CD220" s="28">
        <v>0</v>
      </c>
      <c r="CE220" s="28">
        <v>0</v>
      </c>
      <c r="CF220" s="28">
        <v>0</v>
      </c>
      <c r="CG220" s="28">
        <v>0</v>
      </c>
      <c r="CH220" s="28">
        <v>0</v>
      </c>
      <c r="CI220" s="28">
        <v>0</v>
      </c>
      <c r="CJ220" s="58" t="s">
        <v>8</v>
      </c>
    </row>
    <row r="221" spans="1:88" s="37" customFormat="1" ht="31.5" x14ac:dyDescent="0.25">
      <c r="A221" s="28" t="s">
        <v>249</v>
      </c>
      <c r="B221" s="28" t="s">
        <v>250</v>
      </c>
      <c r="C221" s="28" t="s">
        <v>115</v>
      </c>
      <c r="D221" s="28" t="s">
        <v>8</v>
      </c>
      <c r="E221" s="28">
        <v>0</v>
      </c>
      <c r="F221" s="28">
        <v>0</v>
      </c>
      <c r="G221" s="28">
        <v>0</v>
      </c>
      <c r="H221" s="28">
        <v>0</v>
      </c>
      <c r="I221" s="28">
        <v>0</v>
      </c>
      <c r="J221" s="28">
        <v>0</v>
      </c>
      <c r="K221" s="28" t="s">
        <v>8</v>
      </c>
      <c r="L221" s="28">
        <v>0</v>
      </c>
      <c r="M221" s="28">
        <v>0</v>
      </c>
      <c r="N221" s="28">
        <v>0</v>
      </c>
      <c r="O221" s="28">
        <v>0</v>
      </c>
      <c r="P221" s="28">
        <v>0</v>
      </c>
      <c r="Q221" s="28">
        <v>0</v>
      </c>
      <c r="R221" s="28" t="s">
        <v>8</v>
      </c>
      <c r="S221" s="28">
        <v>0</v>
      </c>
      <c r="T221" s="28">
        <v>0</v>
      </c>
      <c r="U221" s="28">
        <v>0</v>
      </c>
      <c r="V221" s="28">
        <v>0</v>
      </c>
      <c r="W221" s="28">
        <v>0</v>
      </c>
      <c r="X221" s="28">
        <v>0</v>
      </c>
      <c r="Y221" s="28" t="s">
        <v>8</v>
      </c>
      <c r="Z221" s="28">
        <v>0</v>
      </c>
      <c r="AA221" s="28">
        <v>0</v>
      </c>
      <c r="AB221" s="28">
        <v>0</v>
      </c>
      <c r="AC221" s="28">
        <v>0</v>
      </c>
      <c r="AD221" s="28">
        <v>0</v>
      </c>
      <c r="AE221" s="28">
        <v>0</v>
      </c>
      <c r="AF221" s="28" t="s">
        <v>8</v>
      </c>
      <c r="AG221" s="28">
        <v>0</v>
      </c>
      <c r="AH221" s="28">
        <v>0</v>
      </c>
      <c r="AI221" s="28">
        <v>0</v>
      </c>
      <c r="AJ221" s="28">
        <v>0</v>
      </c>
      <c r="AK221" s="28">
        <v>0</v>
      </c>
      <c r="AL221" s="28">
        <v>0</v>
      </c>
      <c r="AM221" s="28" t="s">
        <v>8</v>
      </c>
      <c r="AN221" s="28">
        <v>0</v>
      </c>
      <c r="AO221" s="28">
        <v>0</v>
      </c>
      <c r="AP221" s="28">
        <v>0</v>
      </c>
      <c r="AQ221" s="28">
        <v>0</v>
      </c>
      <c r="AR221" s="28">
        <v>0</v>
      </c>
      <c r="AS221" s="28">
        <v>0</v>
      </c>
      <c r="AT221" s="28" t="s">
        <v>8</v>
      </c>
      <c r="AU221" s="28">
        <v>0</v>
      </c>
      <c r="AV221" s="28">
        <v>0</v>
      </c>
      <c r="AW221" s="28">
        <v>0</v>
      </c>
      <c r="AX221" s="28">
        <v>0</v>
      </c>
      <c r="AY221" s="28">
        <v>0</v>
      </c>
      <c r="AZ221" s="28">
        <v>0</v>
      </c>
      <c r="BA221" s="28" t="s">
        <v>8</v>
      </c>
      <c r="BB221" s="28">
        <v>0</v>
      </c>
      <c r="BC221" s="28">
        <v>0</v>
      </c>
      <c r="BD221" s="28">
        <v>0</v>
      </c>
      <c r="BE221" s="28">
        <v>0</v>
      </c>
      <c r="BF221" s="28">
        <v>0</v>
      </c>
      <c r="BG221" s="28">
        <v>0</v>
      </c>
      <c r="BH221" s="28" t="s">
        <v>8</v>
      </c>
      <c r="BI221" s="28">
        <v>0</v>
      </c>
      <c r="BJ221" s="28">
        <v>0</v>
      </c>
      <c r="BK221" s="28">
        <v>0</v>
      </c>
      <c r="BL221" s="28">
        <v>0</v>
      </c>
      <c r="BM221" s="28">
        <v>0</v>
      </c>
      <c r="BN221" s="28">
        <v>0</v>
      </c>
      <c r="BO221" s="28" t="s">
        <v>8</v>
      </c>
      <c r="BP221" s="28">
        <v>0</v>
      </c>
      <c r="BQ221" s="28">
        <v>0</v>
      </c>
      <c r="BR221" s="28">
        <v>0</v>
      </c>
      <c r="BS221" s="28">
        <v>0</v>
      </c>
      <c r="BT221" s="28">
        <v>0</v>
      </c>
      <c r="BU221" s="28">
        <v>0</v>
      </c>
      <c r="BV221" s="28" t="s">
        <v>8</v>
      </c>
      <c r="BW221" s="28">
        <v>0</v>
      </c>
      <c r="BX221" s="28">
        <v>0</v>
      </c>
      <c r="BY221" s="28">
        <v>0</v>
      </c>
      <c r="BZ221" s="28">
        <v>0</v>
      </c>
      <c r="CA221" s="28">
        <v>0</v>
      </c>
      <c r="CB221" s="28">
        <v>0</v>
      </c>
      <c r="CC221" s="28" t="s">
        <v>8</v>
      </c>
      <c r="CD221" s="28">
        <v>0</v>
      </c>
      <c r="CE221" s="28">
        <v>0</v>
      </c>
      <c r="CF221" s="28">
        <v>0</v>
      </c>
      <c r="CG221" s="28">
        <v>0</v>
      </c>
      <c r="CH221" s="28">
        <v>0</v>
      </c>
      <c r="CI221" s="28">
        <v>0</v>
      </c>
      <c r="CJ221" s="58" t="s">
        <v>8</v>
      </c>
    </row>
    <row r="222" spans="1:88" s="37" customFormat="1" ht="47.25" x14ac:dyDescent="0.25">
      <c r="A222" s="28" t="s">
        <v>251</v>
      </c>
      <c r="B222" s="28" t="s">
        <v>252</v>
      </c>
      <c r="C222" s="28" t="s">
        <v>115</v>
      </c>
      <c r="D222" s="28" t="s">
        <v>8</v>
      </c>
      <c r="E222" s="28">
        <v>0</v>
      </c>
      <c r="F222" s="28">
        <v>0</v>
      </c>
      <c r="G222" s="28">
        <v>0</v>
      </c>
      <c r="H222" s="28">
        <v>0</v>
      </c>
      <c r="I222" s="28">
        <v>0</v>
      </c>
      <c r="J222" s="28">
        <v>0</v>
      </c>
      <c r="K222" s="28" t="s">
        <v>8</v>
      </c>
      <c r="L222" s="28">
        <v>0</v>
      </c>
      <c r="M222" s="28">
        <v>0</v>
      </c>
      <c r="N222" s="28">
        <v>0</v>
      </c>
      <c r="O222" s="28">
        <v>0</v>
      </c>
      <c r="P222" s="28">
        <v>0</v>
      </c>
      <c r="Q222" s="28">
        <v>0</v>
      </c>
      <c r="R222" s="28" t="s">
        <v>8</v>
      </c>
      <c r="S222" s="28">
        <v>0</v>
      </c>
      <c r="T222" s="28">
        <v>0</v>
      </c>
      <c r="U222" s="28">
        <v>0</v>
      </c>
      <c r="V222" s="28">
        <v>0</v>
      </c>
      <c r="W222" s="28">
        <v>0</v>
      </c>
      <c r="X222" s="28">
        <v>0</v>
      </c>
      <c r="Y222" s="28" t="s">
        <v>8</v>
      </c>
      <c r="Z222" s="28">
        <v>0</v>
      </c>
      <c r="AA222" s="28">
        <v>0</v>
      </c>
      <c r="AB222" s="28">
        <v>0</v>
      </c>
      <c r="AC222" s="28">
        <v>0</v>
      </c>
      <c r="AD222" s="28">
        <v>0</v>
      </c>
      <c r="AE222" s="28">
        <v>0</v>
      </c>
      <c r="AF222" s="28" t="s">
        <v>8</v>
      </c>
      <c r="AG222" s="28">
        <v>0</v>
      </c>
      <c r="AH222" s="28">
        <v>0</v>
      </c>
      <c r="AI222" s="28">
        <v>0</v>
      </c>
      <c r="AJ222" s="28">
        <v>0</v>
      </c>
      <c r="AK222" s="28">
        <v>0</v>
      </c>
      <c r="AL222" s="28">
        <v>0</v>
      </c>
      <c r="AM222" s="28" t="s">
        <v>8</v>
      </c>
      <c r="AN222" s="28">
        <v>0</v>
      </c>
      <c r="AO222" s="28">
        <v>0</v>
      </c>
      <c r="AP222" s="28">
        <v>0</v>
      </c>
      <c r="AQ222" s="28">
        <v>0</v>
      </c>
      <c r="AR222" s="28">
        <v>0</v>
      </c>
      <c r="AS222" s="28">
        <v>0</v>
      </c>
      <c r="AT222" s="28" t="s">
        <v>8</v>
      </c>
      <c r="AU222" s="28">
        <v>0</v>
      </c>
      <c r="AV222" s="28">
        <v>0</v>
      </c>
      <c r="AW222" s="28">
        <v>0</v>
      </c>
      <c r="AX222" s="28">
        <v>0</v>
      </c>
      <c r="AY222" s="28">
        <v>0</v>
      </c>
      <c r="AZ222" s="28">
        <v>0</v>
      </c>
      <c r="BA222" s="28" t="s">
        <v>8</v>
      </c>
      <c r="BB222" s="28">
        <v>0</v>
      </c>
      <c r="BC222" s="28">
        <v>0</v>
      </c>
      <c r="BD222" s="28">
        <v>0</v>
      </c>
      <c r="BE222" s="28">
        <v>0</v>
      </c>
      <c r="BF222" s="28">
        <v>0</v>
      </c>
      <c r="BG222" s="28">
        <v>0</v>
      </c>
      <c r="BH222" s="28" t="s">
        <v>8</v>
      </c>
      <c r="BI222" s="28">
        <v>0</v>
      </c>
      <c r="BJ222" s="28">
        <v>0</v>
      </c>
      <c r="BK222" s="28">
        <v>0</v>
      </c>
      <c r="BL222" s="28">
        <v>0</v>
      </c>
      <c r="BM222" s="28">
        <v>0</v>
      </c>
      <c r="BN222" s="28">
        <v>0</v>
      </c>
      <c r="BO222" s="28" t="s">
        <v>8</v>
      </c>
      <c r="BP222" s="28">
        <v>0</v>
      </c>
      <c r="BQ222" s="28">
        <v>0</v>
      </c>
      <c r="BR222" s="28">
        <v>0</v>
      </c>
      <c r="BS222" s="28">
        <v>0</v>
      </c>
      <c r="BT222" s="28">
        <v>0</v>
      </c>
      <c r="BU222" s="28">
        <v>0</v>
      </c>
      <c r="BV222" s="28" t="s">
        <v>8</v>
      </c>
      <c r="BW222" s="28">
        <v>0</v>
      </c>
      <c r="BX222" s="28">
        <v>0</v>
      </c>
      <c r="BY222" s="28">
        <v>0</v>
      </c>
      <c r="BZ222" s="28">
        <v>0</v>
      </c>
      <c r="CA222" s="28">
        <v>0</v>
      </c>
      <c r="CB222" s="28">
        <v>0</v>
      </c>
      <c r="CC222" s="28" t="s">
        <v>8</v>
      </c>
      <c r="CD222" s="28">
        <v>0</v>
      </c>
      <c r="CE222" s="28">
        <v>0</v>
      </c>
      <c r="CF222" s="28">
        <v>0</v>
      </c>
      <c r="CG222" s="28">
        <v>0</v>
      </c>
      <c r="CH222" s="28">
        <v>0</v>
      </c>
      <c r="CI222" s="28">
        <v>0</v>
      </c>
      <c r="CJ222" s="58" t="s">
        <v>8</v>
      </c>
    </row>
    <row r="223" spans="1:88" s="37" customFormat="1" ht="31.5" x14ac:dyDescent="0.25">
      <c r="A223" s="28" t="s">
        <v>253</v>
      </c>
      <c r="B223" s="28" t="s">
        <v>254</v>
      </c>
      <c r="C223" s="28" t="s">
        <v>115</v>
      </c>
      <c r="D223" s="28" t="s">
        <v>8</v>
      </c>
      <c r="E223" s="28">
        <v>0</v>
      </c>
      <c r="F223" s="28">
        <v>0</v>
      </c>
      <c r="G223" s="28">
        <v>0</v>
      </c>
      <c r="H223" s="28">
        <v>0</v>
      </c>
      <c r="I223" s="28">
        <v>0</v>
      </c>
      <c r="J223" s="28">
        <v>0</v>
      </c>
      <c r="K223" s="28" t="s">
        <v>8</v>
      </c>
      <c r="L223" s="28">
        <v>0</v>
      </c>
      <c r="M223" s="28">
        <v>0</v>
      </c>
      <c r="N223" s="28">
        <v>0</v>
      </c>
      <c r="O223" s="28">
        <v>0</v>
      </c>
      <c r="P223" s="28">
        <v>0</v>
      </c>
      <c r="Q223" s="28">
        <v>0</v>
      </c>
      <c r="R223" s="28" t="s">
        <v>8</v>
      </c>
      <c r="S223" s="28">
        <v>0</v>
      </c>
      <c r="T223" s="28">
        <v>0</v>
      </c>
      <c r="U223" s="28">
        <v>0</v>
      </c>
      <c r="V223" s="28">
        <v>0</v>
      </c>
      <c r="W223" s="28">
        <v>0</v>
      </c>
      <c r="X223" s="28">
        <v>0</v>
      </c>
      <c r="Y223" s="28" t="s">
        <v>8</v>
      </c>
      <c r="Z223" s="28">
        <v>0</v>
      </c>
      <c r="AA223" s="28">
        <v>0</v>
      </c>
      <c r="AB223" s="28">
        <v>0</v>
      </c>
      <c r="AC223" s="28">
        <v>0</v>
      </c>
      <c r="AD223" s="28">
        <v>0</v>
      </c>
      <c r="AE223" s="28">
        <v>0</v>
      </c>
      <c r="AF223" s="28" t="s">
        <v>8</v>
      </c>
      <c r="AG223" s="28">
        <v>0</v>
      </c>
      <c r="AH223" s="28">
        <v>0</v>
      </c>
      <c r="AI223" s="28">
        <v>0</v>
      </c>
      <c r="AJ223" s="28">
        <v>0</v>
      </c>
      <c r="AK223" s="28">
        <v>0</v>
      </c>
      <c r="AL223" s="28">
        <v>0</v>
      </c>
      <c r="AM223" s="28" t="s">
        <v>8</v>
      </c>
      <c r="AN223" s="28">
        <v>0</v>
      </c>
      <c r="AO223" s="28">
        <v>0</v>
      </c>
      <c r="AP223" s="28">
        <v>0</v>
      </c>
      <c r="AQ223" s="28">
        <v>0</v>
      </c>
      <c r="AR223" s="28">
        <v>0</v>
      </c>
      <c r="AS223" s="28">
        <v>0</v>
      </c>
      <c r="AT223" s="28" t="s">
        <v>8</v>
      </c>
      <c r="AU223" s="28">
        <v>0</v>
      </c>
      <c r="AV223" s="28">
        <v>0</v>
      </c>
      <c r="AW223" s="28">
        <v>0</v>
      </c>
      <c r="AX223" s="28">
        <v>0</v>
      </c>
      <c r="AY223" s="28">
        <v>0</v>
      </c>
      <c r="AZ223" s="28">
        <v>0</v>
      </c>
      <c r="BA223" s="28" t="s">
        <v>8</v>
      </c>
      <c r="BB223" s="28">
        <v>0</v>
      </c>
      <c r="BC223" s="28">
        <v>0</v>
      </c>
      <c r="BD223" s="28">
        <v>0</v>
      </c>
      <c r="BE223" s="28">
        <v>0</v>
      </c>
      <c r="BF223" s="28">
        <v>0</v>
      </c>
      <c r="BG223" s="28">
        <v>0</v>
      </c>
      <c r="BH223" s="28" t="s">
        <v>8</v>
      </c>
      <c r="BI223" s="28">
        <v>0</v>
      </c>
      <c r="BJ223" s="28">
        <v>0</v>
      </c>
      <c r="BK223" s="28">
        <v>0</v>
      </c>
      <c r="BL223" s="28">
        <v>0</v>
      </c>
      <c r="BM223" s="28">
        <v>0</v>
      </c>
      <c r="BN223" s="28">
        <v>0</v>
      </c>
      <c r="BO223" s="28" t="s">
        <v>8</v>
      </c>
      <c r="BP223" s="28">
        <v>0</v>
      </c>
      <c r="BQ223" s="28">
        <v>0</v>
      </c>
      <c r="BR223" s="28">
        <v>0</v>
      </c>
      <c r="BS223" s="28">
        <v>0</v>
      </c>
      <c r="BT223" s="28">
        <v>0</v>
      </c>
      <c r="BU223" s="28">
        <v>0</v>
      </c>
      <c r="BV223" s="28" t="s">
        <v>8</v>
      </c>
      <c r="BW223" s="28">
        <v>0</v>
      </c>
      <c r="BX223" s="28">
        <v>0</v>
      </c>
      <c r="BY223" s="28">
        <v>0</v>
      </c>
      <c r="BZ223" s="28">
        <v>0</v>
      </c>
      <c r="CA223" s="28">
        <v>0</v>
      </c>
      <c r="CB223" s="28">
        <v>0</v>
      </c>
      <c r="CC223" s="28" t="s">
        <v>8</v>
      </c>
      <c r="CD223" s="28">
        <v>0</v>
      </c>
      <c r="CE223" s="28">
        <v>0</v>
      </c>
      <c r="CF223" s="28">
        <v>0</v>
      </c>
      <c r="CG223" s="28">
        <v>0</v>
      </c>
      <c r="CH223" s="28">
        <v>0</v>
      </c>
      <c r="CI223" s="28">
        <v>0</v>
      </c>
      <c r="CJ223" s="58" t="s">
        <v>8</v>
      </c>
    </row>
    <row r="224" spans="1:88" s="37" customFormat="1" x14ac:dyDescent="0.25">
      <c r="A224" s="28" t="s">
        <v>255</v>
      </c>
      <c r="B224" s="28" t="s">
        <v>256</v>
      </c>
      <c r="C224" s="28" t="s">
        <v>115</v>
      </c>
      <c r="D224" s="28" t="s">
        <v>8</v>
      </c>
      <c r="E224" s="28">
        <v>0</v>
      </c>
      <c r="F224" s="28">
        <v>0</v>
      </c>
      <c r="G224" s="28">
        <v>0</v>
      </c>
      <c r="H224" s="28">
        <v>0</v>
      </c>
      <c r="I224" s="28">
        <v>0</v>
      </c>
      <c r="J224" s="28">
        <v>0</v>
      </c>
      <c r="K224" s="28" t="s">
        <v>8</v>
      </c>
      <c r="L224" s="28">
        <v>0</v>
      </c>
      <c r="M224" s="28">
        <v>0</v>
      </c>
      <c r="N224" s="28">
        <v>0</v>
      </c>
      <c r="O224" s="28">
        <v>0</v>
      </c>
      <c r="P224" s="28">
        <v>0</v>
      </c>
      <c r="Q224" s="28">
        <v>0</v>
      </c>
      <c r="R224" s="28" t="s">
        <v>8</v>
      </c>
      <c r="S224" s="28">
        <v>0</v>
      </c>
      <c r="T224" s="28">
        <v>0</v>
      </c>
      <c r="U224" s="28">
        <v>0</v>
      </c>
      <c r="V224" s="28">
        <v>0</v>
      </c>
      <c r="W224" s="28">
        <v>0</v>
      </c>
      <c r="X224" s="28">
        <v>0</v>
      </c>
      <c r="Y224" s="28" t="s">
        <v>8</v>
      </c>
      <c r="Z224" s="28">
        <v>0</v>
      </c>
      <c r="AA224" s="28">
        <v>0</v>
      </c>
      <c r="AB224" s="28">
        <v>0</v>
      </c>
      <c r="AC224" s="28">
        <v>0</v>
      </c>
      <c r="AD224" s="28">
        <v>0</v>
      </c>
      <c r="AE224" s="28">
        <v>0</v>
      </c>
      <c r="AF224" s="28" t="s">
        <v>8</v>
      </c>
      <c r="AG224" s="28">
        <v>0</v>
      </c>
      <c r="AH224" s="28">
        <v>0</v>
      </c>
      <c r="AI224" s="28">
        <v>0</v>
      </c>
      <c r="AJ224" s="28">
        <v>0</v>
      </c>
      <c r="AK224" s="28">
        <v>0</v>
      </c>
      <c r="AL224" s="28">
        <v>0</v>
      </c>
      <c r="AM224" s="28" t="s">
        <v>8</v>
      </c>
      <c r="AN224" s="28">
        <v>0</v>
      </c>
      <c r="AO224" s="28">
        <v>0</v>
      </c>
      <c r="AP224" s="28">
        <v>0</v>
      </c>
      <c r="AQ224" s="28">
        <v>0</v>
      </c>
      <c r="AR224" s="28">
        <v>0</v>
      </c>
      <c r="AS224" s="28">
        <v>0</v>
      </c>
      <c r="AT224" s="28" t="s">
        <v>8</v>
      </c>
      <c r="AU224" s="28">
        <v>0</v>
      </c>
      <c r="AV224" s="28">
        <v>0</v>
      </c>
      <c r="AW224" s="28">
        <v>0</v>
      </c>
      <c r="AX224" s="28">
        <v>0</v>
      </c>
      <c r="AY224" s="28">
        <v>0</v>
      </c>
      <c r="AZ224" s="28">
        <v>0</v>
      </c>
      <c r="BA224" s="28" t="s">
        <v>8</v>
      </c>
      <c r="BB224" s="28">
        <v>0</v>
      </c>
      <c r="BC224" s="28">
        <v>0</v>
      </c>
      <c r="BD224" s="28">
        <v>0</v>
      </c>
      <c r="BE224" s="28">
        <v>0</v>
      </c>
      <c r="BF224" s="28">
        <v>0</v>
      </c>
      <c r="BG224" s="28">
        <v>0</v>
      </c>
      <c r="BH224" s="28" t="s">
        <v>8</v>
      </c>
      <c r="BI224" s="28">
        <v>0</v>
      </c>
      <c r="BJ224" s="28">
        <v>0</v>
      </c>
      <c r="BK224" s="28">
        <v>0</v>
      </c>
      <c r="BL224" s="28">
        <v>0</v>
      </c>
      <c r="BM224" s="28">
        <v>0</v>
      </c>
      <c r="BN224" s="28">
        <v>0</v>
      </c>
      <c r="BO224" s="28" t="s">
        <v>8</v>
      </c>
      <c r="BP224" s="28">
        <v>0</v>
      </c>
      <c r="BQ224" s="28">
        <v>0</v>
      </c>
      <c r="BR224" s="28">
        <v>0</v>
      </c>
      <c r="BS224" s="28">
        <v>0</v>
      </c>
      <c r="BT224" s="28">
        <v>0</v>
      </c>
      <c r="BU224" s="28">
        <v>0</v>
      </c>
      <c r="BV224" s="28" t="s">
        <v>8</v>
      </c>
      <c r="BW224" s="28">
        <v>0</v>
      </c>
      <c r="BX224" s="28">
        <v>0</v>
      </c>
      <c r="BY224" s="28">
        <v>0</v>
      </c>
      <c r="BZ224" s="28">
        <v>0</v>
      </c>
      <c r="CA224" s="28">
        <v>0</v>
      </c>
      <c r="CB224" s="28">
        <v>0</v>
      </c>
      <c r="CC224" s="28" t="s">
        <v>8</v>
      </c>
      <c r="CD224" s="28">
        <v>0</v>
      </c>
      <c r="CE224" s="28">
        <v>0</v>
      </c>
      <c r="CF224" s="28">
        <v>0</v>
      </c>
      <c r="CG224" s="28">
        <v>0</v>
      </c>
      <c r="CH224" s="28">
        <v>0</v>
      </c>
      <c r="CI224" s="28">
        <v>0</v>
      </c>
      <c r="CJ224" s="58" t="s">
        <v>8</v>
      </c>
    </row>
    <row r="225" spans="1:88" s="37" customFormat="1" x14ac:dyDescent="0.25">
      <c r="A225" s="28" t="s">
        <v>257</v>
      </c>
      <c r="B225" s="28" t="s">
        <v>258</v>
      </c>
      <c r="C225" s="28" t="s">
        <v>115</v>
      </c>
      <c r="D225" s="28" t="s">
        <v>8</v>
      </c>
      <c r="E225" s="28">
        <v>0</v>
      </c>
      <c r="F225" s="28">
        <v>0</v>
      </c>
      <c r="G225" s="28">
        <v>0</v>
      </c>
      <c r="H225" s="28">
        <v>0</v>
      </c>
      <c r="I225" s="28">
        <v>0</v>
      </c>
      <c r="J225" s="28">
        <v>0</v>
      </c>
      <c r="K225" s="28" t="s">
        <v>8</v>
      </c>
      <c r="L225" s="28">
        <v>0</v>
      </c>
      <c r="M225" s="28">
        <v>0</v>
      </c>
      <c r="N225" s="28">
        <v>0</v>
      </c>
      <c r="O225" s="28">
        <v>0</v>
      </c>
      <c r="P225" s="28">
        <v>0</v>
      </c>
      <c r="Q225" s="28">
        <v>0</v>
      </c>
      <c r="R225" s="28" t="s">
        <v>8</v>
      </c>
      <c r="S225" s="28">
        <v>0</v>
      </c>
      <c r="T225" s="28">
        <v>0</v>
      </c>
      <c r="U225" s="28">
        <v>0</v>
      </c>
      <c r="V225" s="28">
        <v>0</v>
      </c>
      <c r="W225" s="28">
        <v>0</v>
      </c>
      <c r="X225" s="28">
        <v>0</v>
      </c>
      <c r="Y225" s="28" t="s">
        <v>8</v>
      </c>
      <c r="Z225" s="28">
        <v>0</v>
      </c>
      <c r="AA225" s="28">
        <v>0</v>
      </c>
      <c r="AB225" s="28">
        <v>0</v>
      </c>
      <c r="AC225" s="28">
        <v>0</v>
      </c>
      <c r="AD225" s="28">
        <v>0</v>
      </c>
      <c r="AE225" s="28">
        <v>0</v>
      </c>
      <c r="AF225" s="28" t="s">
        <v>8</v>
      </c>
      <c r="AG225" s="28">
        <v>0</v>
      </c>
      <c r="AH225" s="28">
        <v>0</v>
      </c>
      <c r="AI225" s="28">
        <v>0</v>
      </c>
      <c r="AJ225" s="28">
        <v>0</v>
      </c>
      <c r="AK225" s="28">
        <v>0</v>
      </c>
      <c r="AL225" s="28">
        <v>0</v>
      </c>
      <c r="AM225" s="28" t="s">
        <v>8</v>
      </c>
      <c r="AN225" s="28">
        <v>0</v>
      </c>
      <c r="AO225" s="28">
        <v>0</v>
      </c>
      <c r="AP225" s="28">
        <v>0</v>
      </c>
      <c r="AQ225" s="28">
        <v>0</v>
      </c>
      <c r="AR225" s="28">
        <v>0</v>
      </c>
      <c r="AS225" s="28">
        <v>0</v>
      </c>
      <c r="AT225" s="28" t="s">
        <v>8</v>
      </c>
      <c r="AU225" s="28">
        <v>0</v>
      </c>
      <c r="AV225" s="28">
        <v>0</v>
      </c>
      <c r="AW225" s="28">
        <v>0</v>
      </c>
      <c r="AX225" s="28">
        <v>0</v>
      </c>
      <c r="AY225" s="28">
        <v>0</v>
      </c>
      <c r="AZ225" s="28">
        <v>0</v>
      </c>
      <c r="BA225" s="28" t="s">
        <v>8</v>
      </c>
      <c r="BB225" s="28">
        <v>0</v>
      </c>
      <c r="BC225" s="28">
        <v>0</v>
      </c>
      <c r="BD225" s="28">
        <v>0</v>
      </c>
      <c r="BE225" s="28">
        <v>0</v>
      </c>
      <c r="BF225" s="28">
        <v>0</v>
      </c>
      <c r="BG225" s="28">
        <v>0</v>
      </c>
      <c r="BH225" s="28" t="s">
        <v>8</v>
      </c>
      <c r="BI225" s="28">
        <v>0</v>
      </c>
      <c r="BJ225" s="28">
        <v>0</v>
      </c>
      <c r="BK225" s="28">
        <v>0</v>
      </c>
      <c r="BL225" s="28">
        <v>0</v>
      </c>
      <c r="BM225" s="28">
        <v>0</v>
      </c>
      <c r="BN225" s="28">
        <v>0</v>
      </c>
      <c r="BO225" s="28" t="s">
        <v>8</v>
      </c>
      <c r="BP225" s="28">
        <v>0</v>
      </c>
      <c r="BQ225" s="28">
        <v>0</v>
      </c>
      <c r="BR225" s="28">
        <v>0</v>
      </c>
      <c r="BS225" s="28">
        <v>0</v>
      </c>
      <c r="BT225" s="28">
        <v>0</v>
      </c>
      <c r="BU225" s="28">
        <v>0</v>
      </c>
      <c r="BV225" s="28" t="s">
        <v>8</v>
      </c>
      <c r="BW225" s="28">
        <v>0</v>
      </c>
      <c r="BX225" s="28">
        <v>0</v>
      </c>
      <c r="BY225" s="28">
        <v>0</v>
      </c>
      <c r="BZ225" s="28">
        <v>0</v>
      </c>
      <c r="CA225" s="28">
        <v>0</v>
      </c>
      <c r="CB225" s="28">
        <v>0</v>
      </c>
      <c r="CC225" s="28" t="s">
        <v>8</v>
      </c>
      <c r="CD225" s="28">
        <v>0</v>
      </c>
      <c r="CE225" s="28">
        <v>0</v>
      </c>
      <c r="CF225" s="28">
        <v>0</v>
      </c>
      <c r="CG225" s="28">
        <v>0</v>
      </c>
      <c r="CH225" s="28">
        <v>0</v>
      </c>
      <c r="CI225" s="28">
        <v>0</v>
      </c>
      <c r="CJ225" s="58" t="s">
        <v>8</v>
      </c>
    </row>
    <row r="226" spans="1:88" s="37" customFormat="1" ht="31.5" x14ac:dyDescent="0.25">
      <c r="A226" s="28" t="s">
        <v>259</v>
      </c>
      <c r="B226" s="28" t="s">
        <v>208</v>
      </c>
      <c r="C226" s="28" t="s">
        <v>115</v>
      </c>
      <c r="D226" s="28" t="s">
        <v>8</v>
      </c>
      <c r="E226" s="28">
        <v>0</v>
      </c>
      <c r="F226" s="28">
        <v>0</v>
      </c>
      <c r="G226" s="28">
        <v>0</v>
      </c>
      <c r="H226" s="28">
        <v>0</v>
      </c>
      <c r="I226" s="28">
        <v>0</v>
      </c>
      <c r="J226" s="28">
        <v>0</v>
      </c>
      <c r="K226" s="28" t="s">
        <v>8</v>
      </c>
      <c r="L226" s="28">
        <v>0</v>
      </c>
      <c r="M226" s="28">
        <v>0</v>
      </c>
      <c r="N226" s="28">
        <v>0</v>
      </c>
      <c r="O226" s="28">
        <v>0</v>
      </c>
      <c r="P226" s="28">
        <v>0</v>
      </c>
      <c r="Q226" s="28">
        <v>0</v>
      </c>
      <c r="R226" s="28" t="s">
        <v>8</v>
      </c>
      <c r="S226" s="28">
        <v>0</v>
      </c>
      <c r="T226" s="28">
        <v>0</v>
      </c>
      <c r="U226" s="28">
        <v>0</v>
      </c>
      <c r="V226" s="28">
        <v>0</v>
      </c>
      <c r="W226" s="28">
        <v>0</v>
      </c>
      <c r="X226" s="28">
        <v>0</v>
      </c>
      <c r="Y226" s="28" t="s">
        <v>8</v>
      </c>
      <c r="Z226" s="28">
        <v>0</v>
      </c>
      <c r="AA226" s="28">
        <v>0</v>
      </c>
      <c r="AB226" s="28">
        <v>0</v>
      </c>
      <c r="AC226" s="28">
        <v>0</v>
      </c>
      <c r="AD226" s="28">
        <v>0</v>
      </c>
      <c r="AE226" s="28">
        <v>0</v>
      </c>
      <c r="AF226" s="28" t="s">
        <v>8</v>
      </c>
      <c r="AG226" s="28">
        <v>0</v>
      </c>
      <c r="AH226" s="28">
        <v>0</v>
      </c>
      <c r="AI226" s="28">
        <v>0</v>
      </c>
      <c r="AJ226" s="28">
        <v>0</v>
      </c>
      <c r="AK226" s="28">
        <v>0</v>
      </c>
      <c r="AL226" s="28">
        <v>0</v>
      </c>
      <c r="AM226" s="28" t="s">
        <v>8</v>
      </c>
      <c r="AN226" s="28">
        <v>0</v>
      </c>
      <c r="AO226" s="28">
        <v>0</v>
      </c>
      <c r="AP226" s="28">
        <v>0</v>
      </c>
      <c r="AQ226" s="28">
        <v>0</v>
      </c>
      <c r="AR226" s="28">
        <v>0</v>
      </c>
      <c r="AS226" s="28">
        <v>0</v>
      </c>
      <c r="AT226" s="28" t="s">
        <v>8</v>
      </c>
      <c r="AU226" s="28">
        <v>0</v>
      </c>
      <c r="AV226" s="28">
        <v>0</v>
      </c>
      <c r="AW226" s="28">
        <v>0</v>
      </c>
      <c r="AX226" s="28">
        <v>0</v>
      </c>
      <c r="AY226" s="28">
        <v>0</v>
      </c>
      <c r="AZ226" s="28">
        <v>0</v>
      </c>
      <c r="BA226" s="28" t="s">
        <v>8</v>
      </c>
      <c r="BB226" s="28">
        <v>0</v>
      </c>
      <c r="BC226" s="28">
        <v>0</v>
      </c>
      <c r="BD226" s="28">
        <v>0</v>
      </c>
      <c r="BE226" s="28">
        <v>0</v>
      </c>
      <c r="BF226" s="28">
        <v>0</v>
      </c>
      <c r="BG226" s="28">
        <v>0</v>
      </c>
      <c r="BH226" s="28" t="s">
        <v>8</v>
      </c>
      <c r="BI226" s="28">
        <v>0</v>
      </c>
      <c r="BJ226" s="28">
        <v>0</v>
      </c>
      <c r="BK226" s="28">
        <v>0</v>
      </c>
      <c r="BL226" s="28">
        <v>0</v>
      </c>
      <c r="BM226" s="28">
        <v>0</v>
      </c>
      <c r="BN226" s="28">
        <v>0</v>
      </c>
      <c r="BO226" s="28" t="s">
        <v>8</v>
      </c>
      <c r="BP226" s="28">
        <v>0</v>
      </c>
      <c r="BQ226" s="28">
        <v>0</v>
      </c>
      <c r="BR226" s="28">
        <v>0</v>
      </c>
      <c r="BS226" s="28">
        <v>0</v>
      </c>
      <c r="BT226" s="28">
        <v>0</v>
      </c>
      <c r="BU226" s="28">
        <v>0</v>
      </c>
      <c r="BV226" s="28" t="s">
        <v>8</v>
      </c>
      <c r="BW226" s="28">
        <v>0</v>
      </c>
      <c r="BX226" s="28">
        <v>0</v>
      </c>
      <c r="BY226" s="28">
        <v>0</v>
      </c>
      <c r="BZ226" s="28">
        <v>0</v>
      </c>
      <c r="CA226" s="28">
        <v>0</v>
      </c>
      <c r="CB226" s="28">
        <v>0</v>
      </c>
      <c r="CC226" s="28" t="s">
        <v>8</v>
      </c>
      <c r="CD226" s="28">
        <v>0</v>
      </c>
      <c r="CE226" s="28">
        <v>0</v>
      </c>
      <c r="CF226" s="28">
        <v>0</v>
      </c>
      <c r="CG226" s="28">
        <v>0</v>
      </c>
      <c r="CH226" s="28">
        <v>0</v>
      </c>
      <c r="CI226" s="28">
        <v>0</v>
      </c>
      <c r="CJ226" s="58" t="s">
        <v>8</v>
      </c>
    </row>
    <row r="227" spans="1:88" s="37" customFormat="1" ht="31.5" x14ac:dyDescent="0.25">
      <c r="A227" s="28" t="s">
        <v>260</v>
      </c>
      <c r="B227" s="28" t="s">
        <v>261</v>
      </c>
      <c r="C227" s="28" t="s">
        <v>115</v>
      </c>
      <c r="D227" s="28" t="s">
        <v>8</v>
      </c>
      <c r="E227" s="28">
        <v>0</v>
      </c>
      <c r="F227" s="28">
        <v>0</v>
      </c>
      <c r="G227" s="28">
        <v>0</v>
      </c>
      <c r="H227" s="28">
        <v>0</v>
      </c>
      <c r="I227" s="28">
        <v>0</v>
      </c>
      <c r="J227" s="28">
        <v>0</v>
      </c>
      <c r="K227" s="28" t="s">
        <v>8</v>
      </c>
      <c r="L227" s="28">
        <v>0</v>
      </c>
      <c r="M227" s="28">
        <v>0</v>
      </c>
      <c r="N227" s="28">
        <v>0</v>
      </c>
      <c r="O227" s="28">
        <v>0</v>
      </c>
      <c r="P227" s="28">
        <v>0</v>
      </c>
      <c r="Q227" s="28">
        <v>0</v>
      </c>
      <c r="R227" s="28" t="s">
        <v>8</v>
      </c>
      <c r="S227" s="28">
        <v>0</v>
      </c>
      <c r="T227" s="28">
        <v>0</v>
      </c>
      <c r="U227" s="28">
        <v>0</v>
      </c>
      <c r="V227" s="28">
        <v>0</v>
      </c>
      <c r="W227" s="28">
        <v>0</v>
      </c>
      <c r="X227" s="28">
        <v>0</v>
      </c>
      <c r="Y227" s="28" t="s">
        <v>8</v>
      </c>
      <c r="Z227" s="28">
        <v>0</v>
      </c>
      <c r="AA227" s="28">
        <v>0</v>
      </c>
      <c r="AB227" s="28">
        <v>0</v>
      </c>
      <c r="AC227" s="28">
        <v>0</v>
      </c>
      <c r="AD227" s="28">
        <v>0</v>
      </c>
      <c r="AE227" s="28">
        <v>0</v>
      </c>
      <c r="AF227" s="28" t="s">
        <v>8</v>
      </c>
      <c r="AG227" s="28">
        <v>0</v>
      </c>
      <c r="AH227" s="28">
        <v>0</v>
      </c>
      <c r="AI227" s="28">
        <v>0</v>
      </c>
      <c r="AJ227" s="28">
        <v>0</v>
      </c>
      <c r="AK227" s="28">
        <v>0</v>
      </c>
      <c r="AL227" s="28">
        <v>0</v>
      </c>
      <c r="AM227" s="28" t="s">
        <v>8</v>
      </c>
      <c r="AN227" s="28">
        <v>0</v>
      </c>
      <c r="AO227" s="28">
        <v>0</v>
      </c>
      <c r="AP227" s="28">
        <v>0</v>
      </c>
      <c r="AQ227" s="28">
        <v>0</v>
      </c>
      <c r="AR227" s="28">
        <v>0</v>
      </c>
      <c r="AS227" s="28">
        <v>0</v>
      </c>
      <c r="AT227" s="28" t="s">
        <v>8</v>
      </c>
      <c r="AU227" s="28">
        <v>0</v>
      </c>
      <c r="AV227" s="28">
        <v>0</v>
      </c>
      <c r="AW227" s="28">
        <v>0</v>
      </c>
      <c r="AX227" s="28">
        <v>0</v>
      </c>
      <c r="AY227" s="28">
        <v>0</v>
      </c>
      <c r="AZ227" s="28">
        <v>0</v>
      </c>
      <c r="BA227" s="28" t="s">
        <v>8</v>
      </c>
      <c r="BB227" s="28">
        <v>0</v>
      </c>
      <c r="BC227" s="28">
        <v>0</v>
      </c>
      <c r="BD227" s="28">
        <v>0</v>
      </c>
      <c r="BE227" s="28">
        <v>0</v>
      </c>
      <c r="BF227" s="28">
        <v>0</v>
      </c>
      <c r="BG227" s="28">
        <v>0</v>
      </c>
      <c r="BH227" s="28" t="s">
        <v>8</v>
      </c>
      <c r="BI227" s="28">
        <v>0</v>
      </c>
      <c r="BJ227" s="28">
        <v>0</v>
      </c>
      <c r="BK227" s="28">
        <v>0</v>
      </c>
      <c r="BL227" s="28">
        <v>0</v>
      </c>
      <c r="BM227" s="28">
        <v>0</v>
      </c>
      <c r="BN227" s="28">
        <v>0</v>
      </c>
      <c r="BO227" s="28" t="s">
        <v>8</v>
      </c>
      <c r="BP227" s="28">
        <v>0</v>
      </c>
      <c r="BQ227" s="28">
        <v>0</v>
      </c>
      <c r="BR227" s="28">
        <v>0</v>
      </c>
      <c r="BS227" s="28">
        <v>0</v>
      </c>
      <c r="BT227" s="28">
        <v>0</v>
      </c>
      <c r="BU227" s="28">
        <v>0</v>
      </c>
      <c r="BV227" s="28" t="s">
        <v>8</v>
      </c>
      <c r="BW227" s="28">
        <v>0</v>
      </c>
      <c r="BX227" s="28">
        <v>0</v>
      </c>
      <c r="BY227" s="28">
        <v>0</v>
      </c>
      <c r="BZ227" s="28">
        <v>0</v>
      </c>
      <c r="CA227" s="28">
        <v>0</v>
      </c>
      <c r="CB227" s="28">
        <v>0</v>
      </c>
      <c r="CC227" s="28" t="s">
        <v>8</v>
      </c>
      <c r="CD227" s="28">
        <v>0</v>
      </c>
      <c r="CE227" s="28">
        <v>0</v>
      </c>
      <c r="CF227" s="28">
        <v>0</v>
      </c>
      <c r="CG227" s="28">
        <v>0</v>
      </c>
      <c r="CH227" s="28">
        <v>0</v>
      </c>
      <c r="CI227" s="28">
        <v>0</v>
      </c>
      <c r="CJ227" s="58" t="s">
        <v>8</v>
      </c>
    </row>
    <row r="228" spans="1:88" s="37" customFormat="1" ht="31.5" x14ac:dyDescent="0.25">
      <c r="A228" s="28" t="s">
        <v>262</v>
      </c>
      <c r="B228" s="28" t="s">
        <v>263</v>
      </c>
      <c r="C228" s="28" t="s">
        <v>115</v>
      </c>
      <c r="D228" s="28" t="s">
        <v>8</v>
      </c>
      <c r="E228" s="28">
        <v>0</v>
      </c>
      <c r="F228" s="28">
        <v>0</v>
      </c>
      <c r="G228" s="28">
        <v>0</v>
      </c>
      <c r="H228" s="28">
        <v>0</v>
      </c>
      <c r="I228" s="28">
        <v>0</v>
      </c>
      <c r="J228" s="28">
        <v>0</v>
      </c>
      <c r="K228" s="28" t="s">
        <v>8</v>
      </c>
      <c r="L228" s="28">
        <v>0</v>
      </c>
      <c r="M228" s="28">
        <v>0</v>
      </c>
      <c r="N228" s="28">
        <v>0</v>
      </c>
      <c r="O228" s="28">
        <v>0</v>
      </c>
      <c r="P228" s="28">
        <v>0</v>
      </c>
      <c r="Q228" s="28">
        <v>0</v>
      </c>
      <c r="R228" s="28" t="s">
        <v>8</v>
      </c>
      <c r="S228" s="28">
        <v>0</v>
      </c>
      <c r="T228" s="28">
        <v>0</v>
      </c>
      <c r="U228" s="28">
        <v>0</v>
      </c>
      <c r="V228" s="28">
        <v>0</v>
      </c>
      <c r="W228" s="28">
        <v>0</v>
      </c>
      <c r="X228" s="28">
        <v>0</v>
      </c>
      <c r="Y228" s="28" t="s">
        <v>8</v>
      </c>
      <c r="Z228" s="28">
        <v>0</v>
      </c>
      <c r="AA228" s="28">
        <v>0</v>
      </c>
      <c r="AB228" s="28">
        <v>0</v>
      </c>
      <c r="AC228" s="28">
        <v>0</v>
      </c>
      <c r="AD228" s="28">
        <v>0</v>
      </c>
      <c r="AE228" s="28">
        <v>0</v>
      </c>
      <c r="AF228" s="28" t="s">
        <v>8</v>
      </c>
      <c r="AG228" s="28">
        <v>0</v>
      </c>
      <c r="AH228" s="28">
        <v>0</v>
      </c>
      <c r="AI228" s="28">
        <v>0</v>
      </c>
      <c r="AJ228" s="28">
        <v>0</v>
      </c>
      <c r="AK228" s="28">
        <v>0</v>
      </c>
      <c r="AL228" s="28">
        <v>0</v>
      </c>
      <c r="AM228" s="28" t="s">
        <v>8</v>
      </c>
      <c r="AN228" s="28">
        <v>0</v>
      </c>
      <c r="AO228" s="28">
        <v>0</v>
      </c>
      <c r="AP228" s="28">
        <v>0</v>
      </c>
      <c r="AQ228" s="28">
        <v>0</v>
      </c>
      <c r="AR228" s="28">
        <v>0</v>
      </c>
      <c r="AS228" s="28">
        <v>0</v>
      </c>
      <c r="AT228" s="28" t="s">
        <v>8</v>
      </c>
      <c r="AU228" s="28">
        <v>0</v>
      </c>
      <c r="AV228" s="28">
        <v>0</v>
      </c>
      <c r="AW228" s="28">
        <v>0</v>
      </c>
      <c r="AX228" s="28">
        <v>0</v>
      </c>
      <c r="AY228" s="28">
        <v>0</v>
      </c>
      <c r="AZ228" s="28">
        <v>0</v>
      </c>
      <c r="BA228" s="28" t="s">
        <v>8</v>
      </c>
      <c r="BB228" s="28">
        <v>0</v>
      </c>
      <c r="BC228" s="28">
        <v>0</v>
      </c>
      <c r="BD228" s="28">
        <v>0</v>
      </c>
      <c r="BE228" s="28">
        <v>0</v>
      </c>
      <c r="BF228" s="28">
        <v>0</v>
      </c>
      <c r="BG228" s="28">
        <v>0</v>
      </c>
      <c r="BH228" s="28" t="s">
        <v>8</v>
      </c>
      <c r="BI228" s="28">
        <v>0</v>
      </c>
      <c r="BJ228" s="28">
        <v>0</v>
      </c>
      <c r="BK228" s="28">
        <v>0</v>
      </c>
      <c r="BL228" s="28">
        <v>0</v>
      </c>
      <c r="BM228" s="28">
        <v>0</v>
      </c>
      <c r="BN228" s="28">
        <v>0</v>
      </c>
      <c r="BO228" s="28" t="s">
        <v>8</v>
      </c>
      <c r="BP228" s="28">
        <v>0</v>
      </c>
      <c r="BQ228" s="28">
        <v>0</v>
      </c>
      <c r="BR228" s="28">
        <v>0</v>
      </c>
      <c r="BS228" s="28">
        <v>0</v>
      </c>
      <c r="BT228" s="28">
        <v>0</v>
      </c>
      <c r="BU228" s="28">
        <v>0</v>
      </c>
      <c r="BV228" s="28" t="s">
        <v>8</v>
      </c>
      <c r="BW228" s="28">
        <v>0</v>
      </c>
      <c r="BX228" s="28">
        <v>0</v>
      </c>
      <c r="BY228" s="28">
        <v>0</v>
      </c>
      <c r="BZ228" s="28">
        <v>0</v>
      </c>
      <c r="CA228" s="28">
        <v>0</v>
      </c>
      <c r="CB228" s="28">
        <v>0</v>
      </c>
      <c r="CC228" s="28" t="s">
        <v>8</v>
      </c>
      <c r="CD228" s="28">
        <v>0</v>
      </c>
      <c r="CE228" s="28">
        <v>0</v>
      </c>
      <c r="CF228" s="28">
        <v>0</v>
      </c>
      <c r="CG228" s="28">
        <v>0</v>
      </c>
      <c r="CH228" s="28">
        <v>0</v>
      </c>
      <c r="CI228" s="28">
        <v>0</v>
      </c>
      <c r="CJ228" s="58" t="s">
        <v>8</v>
      </c>
    </row>
    <row r="229" spans="1:88" s="37" customFormat="1" ht="31.5" x14ac:dyDescent="0.25">
      <c r="A229" s="28" t="s">
        <v>264</v>
      </c>
      <c r="B229" s="28" t="s">
        <v>265</v>
      </c>
      <c r="C229" s="28" t="s">
        <v>115</v>
      </c>
      <c r="D229" s="28" t="s">
        <v>8</v>
      </c>
      <c r="E229" s="28">
        <v>0</v>
      </c>
      <c r="F229" s="28">
        <v>0</v>
      </c>
      <c r="G229" s="28">
        <v>0</v>
      </c>
      <c r="H229" s="28">
        <v>0</v>
      </c>
      <c r="I229" s="28">
        <v>0</v>
      </c>
      <c r="J229" s="28">
        <v>0</v>
      </c>
      <c r="K229" s="28" t="s">
        <v>8</v>
      </c>
      <c r="L229" s="28">
        <v>0</v>
      </c>
      <c r="M229" s="28">
        <v>0</v>
      </c>
      <c r="N229" s="28">
        <v>0</v>
      </c>
      <c r="O229" s="28">
        <v>0</v>
      </c>
      <c r="P229" s="28">
        <v>0</v>
      </c>
      <c r="Q229" s="28">
        <v>0</v>
      </c>
      <c r="R229" s="28" t="s">
        <v>8</v>
      </c>
      <c r="S229" s="28">
        <v>0</v>
      </c>
      <c r="T229" s="28">
        <v>0</v>
      </c>
      <c r="U229" s="28">
        <v>0</v>
      </c>
      <c r="V229" s="28">
        <v>0</v>
      </c>
      <c r="W229" s="28">
        <v>0</v>
      </c>
      <c r="X229" s="28">
        <v>0</v>
      </c>
      <c r="Y229" s="28" t="s">
        <v>8</v>
      </c>
      <c r="Z229" s="28">
        <v>0</v>
      </c>
      <c r="AA229" s="28">
        <v>0</v>
      </c>
      <c r="AB229" s="28">
        <v>0</v>
      </c>
      <c r="AC229" s="28">
        <v>0</v>
      </c>
      <c r="AD229" s="28">
        <v>0</v>
      </c>
      <c r="AE229" s="28">
        <v>0</v>
      </c>
      <c r="AF229" s="28" t="s">
        <v>8</v>
      </c>
      <c r="AG229" s="28">
        <v>0</v>
      </c>
      <c r="AH229" s="28">
        <v>0</v>
      </c>
      <c r="AI229" s="28">
        <v>0</v>
      </c>
      <c r="AJ229" s="28">
        <v>0</v>
      </c>
      <c r="AK229" s="28">
        <v>0</v>
      </c>
      <c r="AL229" s="28">
        <v>0</v>
      </c>
      <c r="AM229" s="28" t="s">
        <v>8</v>
      </c>
      <c r="AN229" s="28">
        <v>0</v>
      </c>
      <c r="AO229" s="28">
        <v>0</v>
      </c>
      <c r="AP229" s="28">
        <v>0</v>
      </c>
      <c r="AQ229" s="28">
        <v>0</v>
      </c>
      <c r="AR229" s="28">
        <v>0</v>
      </c>
      <c r="AS229" s="28">
        <v>0</v>
      </c>
      <c r="AT229" s="28" t="s">
        <v>8</v>
      </c>
      <c r="AU229" s="28">
        <v>0</v>
      </c>
      <c r="AV229" s="28">
        <v>0</v>
      </c>
      <c r="AW229" s="28">
        <v>0</v>
      </c>
      <c r="AX229" s="28">
        <v>0</v>
      </c>
      <c r="AY229" s="28">
        <v>0</v>
      </c>
      <c r="AZ229" s="28">
        <v>0</v>
      </c>
      <c r="BA229" s="28" t="s">
        <v>8</v>
      </c>
      <c r="BB229" s="28">
        <v>0</v>
      </c>
      <c r="BC229" s="28">
        <v>0</v>
      </c>
      <c r="BD229" s="28">
        <v>0</v>
      </c>
      <c r="BE229" s="28">
        <v>0</v>
      </c>
      <c r="BF229" s="28">
        <v>0</v>
      </c>
      <c r="BG229" s="28">
        <v>0</v>
      </c>
      <c r="BH229" s="28" t="s">
        <v>8</v>
      </c>
      <c r="BI229" s="28">
        <v>0</v>
      </c>
      <c r="BJ229" s="28">
        <v>0</v>
      </c>
      <c r="BK229" s="28">
        <v>0</v>
      </c>
      <c r="BL229" s="28">
        <v>0</v>
      </c>
      <c r="BM229" s="28">
        <v>0</v>
      </c>
      <c r="BN229" s="28">
        <v>0</v>
      </c>
      <c r="BO229" s="28" t="s">
        <v>8</v>
      </c>
      <c r="BP229" s="28">
        <v>0</v>
      </c>
      <c r="BQ229" s="28">
        <v>0</v>
      </c>
      <c r="BR229" s="28">
        <v>0</v>
      </c>
      <c r="BS229" s="28">
        <v>0</v>
      </c>
      <c r="BT229" s="28">
        <v>0</v>
      </c>
      <c r="BU229" s="28">
        <v>0</v>
      </c>
      <c r="BV229" s="28" t="s">
        <v>8</v>
      </c>
      <c r="BW229" s="28">
        <v>0</v>
      </c>
      <c r="BX229" s="28">
        <v>0</v>
      </c>
      <c r="BY229" s="28">
        <v>0</v>
      </c>
      <c r="BZ229" s="28">
        <v>0</v>
      </c>
      <c r="CA229" s="28">
        <v>0</v>
      </c>
      <c r="CB229" s="28">
        <v>0</v>
      </c>
      <c r="CC229" s="28" t="s">
        <v>8</v>
      </c>
      <c r="CD229" s="28">
        <v>0</v>
      </c>
      <c r="CE229" s="28">
        <v>0</v>
      </c>
      <c r="CF229" s="28">
        <v>0</v>
      </c>
      <c r="CG229" s="28">
        <v>0</v>
      </c>
      <c r="CH229" s="28">
        <v>0</v>
      </c>
      <c r="CI229" s="28">
        <v>0</v>
      </c>
      <c r="CJ229" s="58" t="s">
        <v>8</v>
      </c>
    </row>
    <row r="230" spans="1:88" s="37" customFormat="1" ht="31.5" x14ac:dyDescent="0.25">
      <c r="A230" s="28" t="s">
        <v>266</v>
      </c>
      <c r="B230" s="28" t="s">
        <v>267</v>
      </c>
      <c r="C230" s="28" t="s">
        <v>115</v>
      </c>
      <c r="D230" s="28" t="s">
        <v>8</v>
      </c>
      <c r="E230" s="28">
        <v>0</v>
      </c>
      <c r="F230" s="28">
        <v>0</v>
      </c>
      <c r="G230" s="28">
        <v>0</v>
      </c>
      <c r="H230" s="28">
        <v>0</v>
      </c>
      <c r="I230" s="28">
        <v>0</v>
      </c>
      <c r="J230" s="28">
        <v>0</v>
      </c>
      <c r="K230" s="28" t="s">
        <v>8</v>
      </c>
      <c r="L230" s="28">
        <v>0</v>
      </c>
      <c r="M230" s="28">
        <v>0</v>
      </c>
      <c r="N230" s="28">
        <v>0</v>
      </c>
      <c r="O230" s="28">
        <v>0</v>
      </c>
      <c r="P230" s="28">
        <v>0</v>
      </c>
      <c r="Q230" s="28">
        <v>0</v>
      </c>
      <c r="R230" s="28" t="s">
        <v>8</v>
      </c>
      <c r="S230" s="28">
        <v>0</v>
      </c>
      <c r="T230" s="28">
        <v>0</v>
      </c>
      <c r="U230" s="28">
        <v>0</v>
      </c>
      <c r="V230" s="28">
        <v>0</v>
      </c>
      <c r="W230" s="28">
        <v>0</v>
      </c>
      <c r="X230" s="28">
        <v>0</v>
      </c>
      <c r="Y230" s="28" t="s">
        <v>8</v>
      </c>
      <c r="Z230" s="28">
        <v>0</v>
      </c>
      <c r="AA230" s="28">
        <v>0</v>
      </c>
      <c r="AB230" s="28">
        <v>0</v>
      </c>
      <c r="AC230" s="28">
        <v>0</v>
      </c>
      <c r="AD230" s="28">
        <v>0</v>
      </c>
      <c r="AE230" s="28">
        <v>0</v>
      </c>
      <c r="AF230" s="28" t="s">
        <v>8</v>
      </c>
      <c r="AG230" s="28">
        <v>0</v>
      </c>
      <c r="AH230" s="28">
        <v>0</v>
      </c>
      <c r="AI230" s="28">
        <v>0</v>
      </c>
      <c r="AJ230" s="28">
        <v>0</v>
      </c>
      <c r="AK230" s="28">
        <v>0</v>
      </c>
      <c r="AL230" s="28">
        <v>0</v>
      </c>
      <c r="AM230" s="28" t="s">
        <v>8</v>
      </c>
      <c r="AN230" s="28">
        <v>0</v>
      </c>
      <c r="AO230" s="28">
        <v>0</v>
      </c>
      <c r="AP230" s="28">
        <v>0</v>
      </c>
      <c r="AQ230" s="28">
        <v>0</v>
      </c>
      <c r="AR230" s="28">
        <v>0</v>
      </c>
      <c r="AS230" s="28">
        <v>0</v>
      </c>
      <c r="AT230" s="28" t="s">
        <v>8</v>
      </c>
      <c r="AU230" s="28">
        <v>0</v>
      </c>
      <c r="AV230" s="28">
        <v>0</v>
      </c>
      <c r="AW230" s="28">
        <v>0</v>
      </c>
      <c r="AX230" s="28">
        <v>0</v>
      </c>
      <c r="AY230" s="28">
        <v>0</v>
      </c>
      <c r="AZ230" s="28">
        <v>0</v>
      </c>
      <c r="BA230" s="28" t="s">
        <v>8</v>
      </c>
      <c r="BB230" s="28">
        <v>0</v>
      </c>
      <c r="BC230" s="28">
        <v>0</v>
      </c>
      <c r="BD230" s="28">
        <v>0</v>
      </c>
      <c r="BE230" s="28">
        <v>0</v>
      </c>
      <c r="BF230" s="28">
        <v>0</v>
      </c>
      <c r="BG230" s="28">
        <v>0</v>
      </c>
      <c r="BH230" s="28" t="s">
        <v>8</v>
      </c>
      <c r="BI230" s="28">
        <v>0</v>
      </c>
      <c r="BJ230" s="28">
        <v>0</v>
      </c>
      <c r="BK230" s="28">
        <v>0</v>
      </c>
      <c r="BL230" s="28">
        <v>0</v>
      </c>
      <c r="BM230" s="28">
        <v>0</v>
      </c>
      <c r="BN230" s="28">
        <v>0</v>
      </c>
      <c r="BO230" s="28" t="s">
        <v>8</v>
      </c>
      <c r="BP230" s="28">
        <v>0</v>
      </c>
      <c r="BQ230" s="28">
        <v>0</v>
      </c>
      <c r="BR230" s="28">
        <v>0</v>
      </c>
      <c r="BS230" s="28">
        <v>0</v>
      </c>
      <c r="BT230" s="28">
        <v>0</v>
      </c>
      <c r="BU230" s="28">
        <v>0</v>
      </c>
      <c r="BV230" s="28" t="s">
        <v>8</v>
      </c>
      <c r="BW230" s="28">
        <v>0</v>
      </c>
      <c r="BX230" s="28">
        <v>0</v>
      </c>
      <c r="BY230" s="28">
        <v>0</v>
      </c>
      <c r="BZ230" s="28">
        <v>0</v>
      </c>
      <c r="CA230" s="28">
        <v>0</v>
      </c>
      <c r="CB230" s="28">
        <v>0</v>
      </c>
      <c r="CC230" s="28" t="s">
        <v>8</v>
      </c>
      <c r="CD230" s="28">
        <v>0</v>
      </c>
      <c r="CE230" s="28">
        <v>0</v>
      </c>
      <c r="CF230" s="28">
        <v>0</v>
      </c>
      <c r="CG230" s="28">
        <v>0</v>
      </c>
      <c r="CH230" s="28">
        <v>0</v>
      </c>
      <c r="CI230" s="28">
        <v>0</v>
      </c>
      <c r="CJ230" s="58" t="s">
        <v>8</v>
      </c>
    </row>
    <row r="231" spans="1:88" s="37" customFormat="1" ht="31.5" x14ac:dyDescent="0.25">
      <c r="A231" s="28" t="s">
        <v>268</v>
      </c>
      <c r="B231" s="28" t="s">
        <v>210</v>
      </c>
      <c r="C231" s="28" t="s">
        <v>115</v>
      </c>
      <c r="D231" s="28" t="s">
        <v>8</v>
      </c>
      <c r="E231" s="28">
        <v>0</v>
      </c>
      <c r="F231" s="28">
        <v>0</v>
      </c>
      <c r="G231" s="28">
        <v>0</v>
      </c>
      <c r="H231" s="28">
        <v>0</v>
      </c>
      <c r="I231" s="28">
        <v>0</v>
      </c>
      <c r="J231" s="28">
        <v>0</v>
      </c>
      <c r="K231" s="28" t="s">
        <v>8</v>
      </c>
      <c r="L231" s="28">
        <v>0</v>
      </c>
      <c r="M231" s="28">
        <v>0</v>
      </c>
      <c r="N231" s="28">
        <v>0</v>
      </c>
      <c r="O231" s="28">
        <v>0</v>
      </c>
      <c r="P231" s="28">
        <v>0</v>
      </c>
      <c r="Q231" s="28">
        <v>0</v>
      </c>
      <c r="R231" s="28" t="s">
        <v>8</v>
      </c>
      <c r="S231" s="28">
        <v>0</v>
      </c>
      <c r="T231" s="28">
        <v>0</v>
      </c>
      <c r="U231" s="28">
        <v>0</v>
      </c>
      <c r="V231" s="28">
        <v>0</v>
      </c>
      <c r="W231" s="28">
        <v>0</v>
      </c>
      <c r="X231" s="28">
        <v>0</v>
      </c>
      <c r="Y231" s="28" t="s">
        <v>8</v>
      </c>
      <c r="Z231" s="28">
        <v>0</v>
      </c>
      <c r="AA231" s="28">
        <v>0</v>
      </c>
      <c r="AB231" s="28">
        <v>0</v>
      </c>
      <c r="AC231" s="28">
        <v>0</v>
      </c>
      <c r="AD231" s="28">
        <v>0</v>
      </c>
      <c r="AE231" s="28">
        <v>0</v>
      </c>
      <c r="AF231" s="28" t="s">
        <v>8</v>
      </c>
      <c r="AG231" s="28">
        <v>0</v>
      </c>
      <c r="AH231" s="28">
        <v>0</v>
      </c>
      <c r="AI231" s="28">
        <v>0</v>
      </c>
      <c r="AJ231" s="28">
        <v>0</v>
      </c>
      <c r="AK231" s="28">
        <v>0</v>
      </c>
      <c r="AL231" s="28">
        <v>0</v>
      </c>
      <c r="AM231" s="28" t="s">
        <v>8</v>
      </c>
      <c r="AN231" s="28">
        <v>0</v>
      </c>
      <c r="AO231" s="28">
        <v>0</v>
      </c>
      <c r="AP231" s="28">
        <v>0</v>
      </c>
      <c r="AQ231" s="28">
        <v>0</v>
      </c>
      <c r="AR231" s="28">
        <v>0</v>
      </c>
      <c r="AS231" s="28">
        <v>0</v>
      </c>
      <c r="AT231" s="28" t="s">
        <v>8</v>
      </c>
      <c r="AU231" s="28">
        <v>0</v>
      </c>
      <c r="AV231" s="28">
        <v>0</v>
      </c>
      <c r="AW231" s="28">
        <v>0</v>
      </c>
      <c r="AX231" s="28">
        <v>0</v>
      </c>
      <c r="AY231" s="28">
        <v>0</v>
      </c>
      <c r="AZ231" s="28">
        <v>0</v>
      </c>
      <c r="BA231" s="28" t="s">
        <v>8</v>
      </c>
      <c r="BB231" s="28">
        <v>0</v>
      </c>
      <c r="BC231" s="28">
        <v>0</v>
      </c>
      <c r="BD231" s="28">
        <v>0</v>
      </c>
      <c r="BE231" s="28">
        <v>0</v>
      </c>
      <c r="BF231" s="28">
        <v>0</v>
      </c>
      <c r="BG231" s="28">
        <v>0</v>
      </c>
      <c r="BH231" s="28" t="s">
        <v>8</v>
      </c>
      <c r="BI231" s="28">
        <v>0</v>
      </c>
      <c r="BJ231" s="28">
        <v>0</v>
      </c>
      <c r="BK231" s="28">
        <v>0</v>
      </c>
      <c r="BL231" s="28">
        <v>0</v>
      </c>
      <c r="BM231" s="28">
        <v>0</v>
      </c>
      <c r="BN231" s="28">
        <v>0</v>
      </c>
      <c r="BO231" s="28" t="s">
        <v>8</v>
      </c>
      <c r="BP231" s="28">
        <v>0</v>
      </c>
      <c r="BQ231" s="28">
        <v>0</v>
      </c>
      <c r="BR231" s="28">
        <v>0</v>
      </c>
      <c r="BS231" s="28">
        <v>0</v>
      </c>
      <c r="BT231" s="28">
        <v>0</v>
      </c>
      <c r="BU231" s="28">
        <v>0</v>
      </c>
      <c r="BV231" s="28" t="s">
        <v>8</v>
      </c>
      <c r="BW231" s="28">
        <v>0</v>
      </c>
      <c r="BX231" s="28">
        <v>0</v>
      </c>
      <c r="BY231" s="28">
        <v>0</v>
      </c>
      <c r="BZ231" s="28">
        <v>0</v>
      </c>
      <c r="CA231" s="28">
        <v>0</v>
      </c>
      <c r="CB231" s="28">
        <v>0</v>
      </c>
      <c r="CC231" s="28" t="s">
        <v>8</v>
      </c>
      <c r="CD231" s="28">
        <v>0</v>
      </c>
      <c r="CE231" s="28">
        <v>0</v>
      </c>
      <c r="CF231" s="28">
        <v>0</v>
      </c>
      <c r="CG231" s="28">
        <v>0</v>
      </c>
      <c r="CH231" s="28">
        <v>0</v>
      </c>
      <c r="CI231" s="28">
        <v>0</v>
      </c>
      <c r="CJ231" s="58" t="s">
        <v>8</v>
      </c>
    </row>
    <row r="232" spans="1:88" s="37" customFormat="1" ht="47.25" x14ac:dyDescent="0.25">
      <c r="A232" s="28" t="s">
        <v>269</v>
      </c>
      <c r="B232" s="28" t="s">
        <v>270</v>
      </c>
      <c r="C232" s="28" t="s">
        <v>115</v>
      </c>
      <c r="D232" s="28" t="s">
        <v>8</v>
      </c>
      <c r="E232" s="28">
        <v>0</v>
      </c>
      <c r="F232" s="28">
        <v>0</v>
      </c>
      <c r="G232" s="28">
        <v>0</v>
      </c>
      <c r="H232" s="28">
        <v>0</v>
      </c>
      <c r="I232" s="28">
        <v>0</v>
      </c>
      <c r="J232" s="28">
        <v>0</v>
      </c>
      <c r="K232" s="28" t="s">
        <v>8</v>
      </c>
      <c r="L232" s="28">
        <v>0</v>
      </c>
      <c r="M232" s="28">
        <v>0</v>
      </c>
      <c r="N232" s="28">
        <v>0</v>
      </c>
      <c r="O232" s="28">
        <v>0</v>
      </c>
      <c r="P232" s="28">
        <v>0</v>
      </c>
      <c r="Q232" s="28">
        <v>0</v>
      </c>
      <c r="R232" s="28" t="s">
        <v>8</v>
      </c>
      <c r="S232" s="28">
        <v>0</v>
      </c>
      <c r="T232" s="28">
        <v>0</v>
      </c>
      <c r="U232" s="28">
        <v>0</v>
      </c>
      <c r="V232" s="28">
        <v>0</v>
      </c>
      <c r="W232" s="28">
        <v>0</v>
      </c>
      <c r="X232" s="28">
        <v>0</v>
      </c>
      <c r="Y232" s="28" t="s">
        <v>8</v>
      </c>
      <c r="Z232" s="28">
        <v>0</v>
      </c>
      <c r="AA232" s="28">
        <v>0</v>
      </c>
      <c r="AB232" s="28">
        <v>0</v>
      </c>
      <c r="AC232" s="28">
        <v>0</v>
      </c>
      <c r="AD232" s="28">
        <v>0</v>
      </c>
      <c r="AE232" s="28">
        <v>0</v>
      </c>
      <c r="AF232" s="28" t="s">
        <v>8</v>
      </c>
      <c r="AG232" s="28">
        <v>0</v>
      </c>
      <c r="AH232" s="28">
        <v>0</v>
      </c>
      <c r="AI232" s="28">
        <v>0</v>
      </c>
      <c r="AJ232" s="28">
        <v>0</v>
      </c>
      <c r="AK232" s="28">
        <v>0</v>
      </c>
      <c r="AL232" s="28">
        <v>0</v>
      </c>
      <c r="AM232" s="28" t="s">
        <v>8</v>
      </c>
      <c r="AN232" s="28">
        <v>0</v>
      </c>
      <c r="AO232" s="28">
        <v>0</v>
      </c>
      <c r="AP232" s="28">
        <v>0</v>
      </c>
      <c r="AQ232" s="28">
        <v>0</v>
      </c>
      <c r="AR232" s="28">
        <v>0</v>
      </c>
      <c r="AS232" s="28">
        <v>0</v>
      </c>
      <c r="AT232" s="28" t="s">
        <v>8</v>
      </c>
      <c r="AU232" s="28">
        <v>0</v>
      </c>
      <c r="AV232" s="28">
        <v>0</v>
      </c>
      <c r="AW232" s="28">
        <v>0</v>
      </c>
      <c r="AX232" s="28">
        <v>0</v>
      </c>
      <c r="AY232" s="28">
        <v>0</v>
      </c>
      <c r="AZ232" s="28">
        <v>0</v>
      </c>
      <c r="BA232" s="28" t="s">
        <v>8</v>
      </c>
      <c r="BB232" s="28">
        <v>0</v>
      </c>
      <c r="BC232" s="28">
        <v>0</v>
      </c>
      <c r="BD232" s="28">
        <v>0</v>
      </c>
      <c r="BE232" s="28">
        <v>0</v>
      </c>
      <c r="BF232" s="28">
        <v>0</v>
      </c>
      <c r="BG232" s="28">
        <v>0</v>
      </c>
      <c r="BH232" s="28" t="s">
        <v>8</v>
      </c>
      <c r="BI232" s="28">
        <v>0</v>
      </c>
      <c r="BJ232" s="28">
        <v>0</v>
      </c>
      <c r="BK232" s="28">
        <v>0</v>
      </c>
      <c r="BL232" s="28">
        <v>0</v>
      </c>
      <c r="BM232" s="28">
        <v>0</v>
      </c>
      <c r="BN232" s="28">
        <v>0</v>
      </c>
      <c r="BO232" s="28" t="s">
        <v>8</v>
      </c>
      <c r="BP232" s="28">
        <v>0</v>
      </c>
      <c r="BQ232" s="28">
        <v>0</v>
      </c>
      <c r="BR232" s="28">
        <v>0</v>
      </c>
      <c r="BS232" s="28">
        <v>0</v>
      </c>
      <c r="BT232" s="28">
        <v>0</v>
      </c>
      <c r="BU232" s="28">
        <v>0</v>
      </c>
      <c r="BV232" s="28" t="s">
        <v>8</v>
      </c>
      <c r="BW232" s="28">
        <v>0</v>
      </c>
      <c r="BX232" s="28">
        <v>0</v>
      </c>
      <c r="BY232" s="28">
        <v>0</v>
      </c>
      <c r="BZ232" s="28">
        <v>0</v>
      </c>
      <c r="CA232" s="28">
        <v>0</v>
      </c>
      <c r="CB232" s="28">
        <v>0</v>
      </c>
      <c r="CC232" s="28" t="s">
        <v>8</v>
      </c>
      <c r="CD232" s="28">
        <v>0</v>
      </c>
      <c r="CE232" s="28">
        <v>0</v>
      </c>
      <c r="CF232" s="28">
        <v>0</v>
      </c>
      <c r="CG232" s="28">
        <v>0</v>
      </c>
      <c r="CH232" s="28">
        <v>0</v>
      </c>
      <c r="CI232" s="28">
        <v>0</v>
      </c>
      <c r="CJ232" s="58" t="s">
        <v>8</v>
      </c>
    </row>
    <row r="233" spans="1:88" s="37" customFormat="1" x14ac:dyDescent="0.25">
      <c r="A233" s="28" t="s">
        <v>271</v>
      </c>
      <c r="B233" s="28" t="s">
        <v>272</v>
      </c>
      <c r="C233" s="28" t="s">
        <v>115</v>
      </c>
      <c r="D233" s="28" t="s">
        <v>8</v>
      </c>
      <c r="E233" s="28">
        <v>0</v>
      </c>
      <c r="F233" s="28">
        <v>0</v>
      </c>
      <c r="G233" s="28">
        <v>0</v>
      </c>
      <c r="H233" s="28">
        <v>0</v>
      </c>
      <c r="I233" s="28">
        <v>0</v>
      </c>
      <c r="J233" s="28">
        <v>0</v>
      </c>
      <c r="K233" s="28" t="s">
        <v>8</v>
      </c>
      <c r="L233" s="28">
        <v>0</v>
      </c>
      <c r="M233" s="28">
        <v>0</v>
      </c>
      <c r="N233" s="28">
        <v>0</v>
      </c>
      <c r="O233" s="28">
        <v>0</v>
      </c>
      <c r="P233" s="28">
        <v>0</v>
      </c>
      <c r="Q233" s="28">
        <v>0</v>
      </c>
      <c r="R233" s="28" t="s">
        <v>8</v>
      </c>
      <c r="S233" s="28">
        <v>0</v>
      </c>
      <c r="T233" s="28">
        <v>0</v>
      </c>
      <c r="U233" s="28">
        <v>0</v>
      </c>
      <c r="V233" s="28">
        <v>0</v>
      </c>
      <c r="W233" s="28">
        <v>0</v>
      </c>
      <c r="X233" s="28">
        <v>0</v>
      </c>
      <c r="Y233" s="28" t="s">
        <v>8</v>
      </c>
      <c r="Z233" s="28">
        <v>0</v>
      </c>
      <c r="AA233" s="28">
        <v>0</v>
      </c>
      <c r="AB233" s="28">
        <v>0</v>
      </c>
      <c r="AC233" s="28">
        <v>0</v>
      </c>
      <c r="AD233" s="28">
        <v>0</v>
      </c>
      <c r="AE233" s="28">
        <v>0</v>
      </c>
      <c r="AF233" s="28" t="s">
        <v>8</v>
      </c>
      <c r="AG233" s="28">
        <v>0</v>
      </c>
      <c r="AH233" s="28">
        <v>0</v>
      </c>
      <c r="AI233" s="28">
        <v>0</v>
      </c>
      <c r="AJ233" s="28">
        <v>0</v>
      </c>
      <c r="AK233" s="28">
        <v>0</v>
      </c>
      <c r="AL233" s="28">
        <v>0</v>
      </c>
      <c r="AM233" s="28" t="s">
        <v>8</v>
      </c>
      <c r="AN233" s="28">
        <v>0</v>
      </c>
      <c r="AO233" s="28">
        <v>0</v>
      </c>
      <c r="AP233" s="28">
        <v>0</v>
      </c>
      <c r="AQ233" s="28">
        <v>0</v>
      </c>
      <c r="AR233" s="28">
        <v>0</v>
      </c>
      <c r="AS233" s="28">
        <v>0</v>
      </c>
      <c r="AT233" s="28" t="s">
        <v>8</v>
      </c>
      <c r="AU233" s="28">
        <v>0</v>
      </c>
      <c r="AV233" s="28">
        <v>0</v>
      </c>
      <c r="AW233" s="28">
        <v>0</v>
      </c>
      <c r="AX233" s="28">
        <v>0</v>
      </c>
      <c r="AY233" s="28">
        <v>0</v>
      </c>
      <c r="AZ233" s="28">
        <v>0</v>
      </c>
      <c r="BA233" s="28" t="s">
        <v>8</v>
      </c>
      <c r="BB233" s="28">
        <v>0</v>
      </c>
      <c r="BC233" s="28">
        <v>0</v>
      </c>
      <c r="BD233" s="28">
        <v>0</v>
      </c>
      <c r="BE233" s="28">
        <v>0</v>
      </c>
      <c r="BF233" s="28">
        <v>0</v>
      </c>
      <c r="BG233" s="28">
        <v>0</v>
      </c>
      <c r="BH233" s="28" t="s">
        <v>8</v>
      </c>
      <c r="BI233" s="28">
        <v>0</v>
      </c>
      <c r="BJ233" s="28">
        <v>0</v>
      </c>
      <c r="BK233" s="28">
        <v>0</v>
      </c>
      <c r="BL233" s="28">
        <v>0</v>
      </c>
      <c r="BM233" s="28">
        <v>0</v>
      </c>
      <c r="BN233" s="28">
        <v>0</v>
      </c>
      <c r="BO233" s="28" t="s">
        <v>8</v>
      </c>
      <c r="BP233" s="28">
        <v>0</v>
      </c>
      <c r="BQ233" s="28">
        <v>0</v>
      </c>
      <c r="BR233" s="28">
        <v>0</v>
      </c>
      <c r="BS233" s="28">
        <v>0</v>
      </c>
      <c r="BT233" s="28">
        <v>0</v>
      </c>
      <c r="BU233" s="28">
        <v>0</v>
      </c>
      <c r="BV233" s="28" t="s">
        <v>8</v>
      </c>
      <c r="BW233" s="28">
        <v>0</v>
      </c>
      <c r="BX233" s="28">
        <v>0</v>
      </c>
      <c r="BY233" s="28">
        <v>0</v>
      </c>
      <c r="BZ233" s="28">
        <v>0</v>
      </c>
      <c r="CA233" s="28">
        <v>0</v>
      </c>
      <c r="CB233" s="28">
        <v>0</v>
      </c>
      <c r="CC233" s="28" t="s">
        <v>8</v>
      </c>
      <c r="CD233" s="28">
        <v>0</v>
      </c>
      <c r="CE233" s="28">
        <v>0</v>
      </c>
      <c r="CF233" s="28">
        <v>0</v>
      </c>
      <c r="CG233" s="28">
        <v>0</v>
      </c>
      <c r="CH233" s="28">
        <v>0</v>
      </c>
      <c r="CI233" s="28">
        <v>0</v>
      </c>
      <c r="CJ233" s="58" t="s">
        <v>8</v>
      </c>
    </row>
    <row r="234" spans="1:88" s="37" customFormat="1" ht="47.25" x14ac:dyDescent="0.25">
      <c r="A234" s="28" t="s">
        <v>273</v>
      </c>
      <c r="B234" s="28" t="s">
        <v>274</v>
      </c>
      <c r="C234" s="28" t="s">
        <v>115</v>
      </c>
      <c r="D234" s="28" t="s">
        <v>8</v>
      </c>
      <c r="E234" s="28">
        <v>0</v>
      </c>
      <c r="F234" s="28">
        <v>0</v>
      </c>
      <c r="G234" s="28">
        <v>0</v>
      </c>
      <c r="H234" s="28">
        <v>0</v>
      </c>
      <c r="I234" s="28">
        <v>0</v>
      </c>
      <c r="J234" s="28">
        <v>0</v>
      </c>
      <c r="K234" s="28" t="s">
        <v>8</v>
      </c>
      <c r="L234" s="28">
        <v>0</v>
      </c>
      <c r="M234" s="28">
        <v>0</v>
      </c>
      <c r="N234" s="28">
        <v>0</v>
      </c>
      <c r="O234" s="28">
        <v>0</v>
      </c>
      <c r="P234" s="28">
        <v>0</v>
      </c>
      <c r="Q234" s="28">
        <v>0</v>
      </c>
      <c r="R234" s="28" t="s">
        <v>8</v>
      </c>
      <c r="S234" s="28">
        <v>0</v>
      </c>
      <c r="T234" s="28">
        <v>0</v>
      </c>
      <c r="U234" s="28">
        <v>0</v>
      </c>
      <c r="V234" s="28">
        <v>0</v>
      </c>
      <c r="W234" s="28">
        <v>0</v>
      </c>
      <c r="X234" s="28">
        <v>0</v>
      </c>
      <c r="Y234" s="28" t="s">
        <v>8</v>
      </c>
      <c r="Z234" s="28">
        <v>0</v>
      </c>
      <c r="AA234" s="28">
        <v>0</v>
      </c>
      <c r="AB234" s="28">
        <v>0</v>
      </c>
      <c r="AC234" s="28">
        <v>0</v>
      </c>
      <c r="AD234" s="28">
        <v>0</v>
      </c>
      <c r="AE234" s="28">
        <v>0</v>
      </c>
      <c r="AF234" s="28" t="s">
        <v>8</v>
      </c>
      <c r="AG234" s="28">
        <v>0</v>
      </c>
      <c r="AH234" s="28">
        <v>0</v>
      </c>
      <c r="AI234" s="28">
        <v>0</v>
      </c>
      <c r="AJ234" s="28">
        <v>0</v>
      </c>
      <c r="AK234" s="28">
        <v>0</v>
      </c>
      <c r="AL234" s="28">
        <v>0</v>
      </c>
      <c r="AM234" s="28" t="s">
        <v>8</v>
      </c>
      <c r="AN234" s="28">
        <v>0</v>
      </c>
      <c r="AO234" s="28">
        <v>0</v>
      </c>
      <c r="AP234" s="28">
        <v>0</v>
      </c>
      <c r="AQ234" s="28">
        <v>0</v>
      </c>
      <c r="AR234" s="28">
        <v>0</v>
      </c>
      <c r="AS234" s="28">
        <v>0</v>
      </c>
      <c r="AT234" s="28" t="s">
        <v>8</v>
      </c>
      <c r="AU234" s="28">
        <v>0</v>
      </c>
      <c r="AV234" s="28">
        <v>0</v>
      </c>
      <c r="AW234" s="28">
        <v>0</v>
      </c>
      <c r="AX234" s="28">
        <v>0</v>
      </c>
      <c r="AY234" s="28">
        <v>0</v>
      </c>
      <c r="AZ234" s="28">
        <v>0</v>
      </c>
      <c r="BA234" s="28" t="s">
        <v>8</v>
      </c>
      <c r="BB234" s="28">
        <v>0</v>
      </c>
      <c r="BC234" s="28">
        <v>0</v>
      </c>
      <c r="BD234" s="28">
        <v>0</v>
      </c>
      <c r="BE234" s="28">
        <v>0</v>
      </c>
      <c r="BF234" s="28">
        <v>0</v>
      </c>
      <c r="BG234" s="28">
        <v>0</v>
      </c>
      <c r="BH234" s="28" t="s">
        <v>8</v>
      </c>
      <c r="BI234" s="28">
        <v>0</v>
      </c>
      <c r="BJ234" s="28">
        <v>0</v>
      </c>
      <c r="BK234" s="28">
        <v>0</v>
      </c>
      <c r="BL234" s="28">
        <v>0</v>
      </c>
      <c r="BM234" s="28">
        <v>0</v>
      </c>
      <c r="BN234" s="28">
        <v>0</v>
      </c>
      <c r="BO234" s="28" t="s">
        <v>8</v>
      </c>
      <c r="BP234" s="28">
        <v>0</v>
      </c>
      <c r="BQ234" s="28">
        <v>0</v>
      </c>
      <c r="BR234" s="28">
        <v>0</v>
      </c>
      <c r="BS234" s="28">
        <v>0</v>
      </c>
      <c r="BT234" s="28">
        <v>0</v>
      </c>
      <c r="BU234" s="28">
        <v>0</v>
      </c>
      <c r="BV234" s="28" t="s">
        <v>8</v>
      </c>
      <c r="BW234" s="28">
        <v>0</v>
      </c>
      <c r="BX234" s="28">
        <v>0</v>
      </c>
      <c r="BY234" s="28">
        <v>0</v>
      </c>
      <c r="BZ234" s="28">
        <v>0</v>
      </c>
      <c r="CA234" s="28">
        <v>0</v>
      </c>
      <c r="CB234" s="28">
        <v>0</v>
      </c>
      <c r="CC234" s="28" t="s">
        <v>8</v>
      </c>
      <c r="CD234" s="28">
        <v>0</v>
      </c>
      <c r="CE234" s="28">
        <v>0</v>
      </c>
      <c r="CF234" s="28">
        <v>0</v>
      </c>
      <c r="CG234" s="28">
        <v>0</v>
      </c>
      <c r="CH234" s="28">
        <v>0</v>
      </c>
      <c r="CI234" s="28">
        <v>0</v>
      </c>
      <c r="CJ234" s="58" t="s">
        <v>8</v>
      </c>
    </row>
    <row r="235" spans="1:88" s="37" customFormat="1" ht="31.5" x14ac:dyDescent="0.25">
      <c r="A235" s="28" t="s">
        <v>275</v>
      </c>
      <c r="B235" s="28" t="s">
        <v>276</v>
      </c>
      <c r="C235" s="28" t="s">
        <v>115</v>
      </c>
      <c r="D235" s="28" t="s">
        <v>8</v>
      </c>
      <c r="E235" s="28">
        <v>0</v>
      </c>
      <c r="F235" s="28">
        <v>0</v>
      </c>
      <c r="G235" s="28">
        <v>0</v>
      </c>
      <c r="H235" s="28">
        <v>0</v>
      </c>
      <c r="I235" s="28">
        <v>0</v>
      </c>
      <c r="J235" s="28">
        <v>0</v>
      </c>
      <c r="K235" s="28" t="s">
        <v>8</v>
      </c>
      <c r="L235" s="28">
        <v>0</v>
      </c>
      <c r="M235" s="28">
        <v>0</v>
      </c>
      <c r="N235" s="28">
        <v>0</v>
      </c>
      <c r="O235" s="28">
        <v>0</v>
      </c>
      <c r="P235" s="28">
        <v>0</v>
      </c>
      <c r="Q235" s="28">
        <v>0</v>
      </c>
      <c r="R235" s="28" t="s">
        <v>8</v>
      </c>
      <c r="S235" s="28">
        <v>0</v>
      </c>
      <c r="T235" s="28">
        <v>0</v>
      </c>
      <c r="U235" s="28">
        <v>0</v>
      </c>
      <c r="V235" s="28">
        <v>0</v>
      </c>
      <c r="W235" s="28">
        <v>0</v>
      </c>
      <c r="X235" s="28">
        <v>0</v>
      </c>
      <c r="Y235" s="28" t="s">
        <v>8</v>
      </c>
      <c r="Z235" s="28">
        <v>0</v>
      </c>
      <c r="AA235" s="28">
        <v>0</v>
      </c>
      <c r="AB235" s="28">
        <v>0</v>
      </c>
      <c r="AC235" s="28">
        <v>0</v>
      </c>
      <c r="AD235" s="28">
        <v>0</v>
      </c>
      <c r="AE235" s="28">
        <v>0</v>
      </c>
      <c r="AF235" s="28" t="s">
        <v>8</v>
      </c>
      <c r="AG235" s="28">
        <v>0</v>
      </c>
      <c r="AH235" s="28">
        <v>0</v>
      </c>
      <c r="AI235" s="28">
        <v>0</v>
      </c>
      <c r="AJ235" s="28">
        <v>0</v>
      </c>
      <c r="AK235" s="28">
        <v>0</v>
      </c>
      <c r="AL235" s="28">
        <v>0</v>
      </c>
      <c r="AM235" s="28" t="s">
        <v>8</v>
      </c>
      <c r="AN235" s="28">
        <v>0</v>
      </c>
      <c r="AO235" s="28">
        <v>0</v>
      </c>
      <c r="AP235" s="28">
        <v>0</v>
      </c>
      <c r="AQ235" s="28">
        <v>0</v>
      </c>
      <c r="AR235" s="28">
        <v>0</v>
      </c>
      <c r="AS235" s="28">
        <v>0</v>
      </c>
      <c r="AT235" s="28" t="s">
        <v>8</v>
      </c>
      <c r="AU235" s="28">
        <v>0</v>
      </c>
      <c r="AV235" s="28">
        <v>0</v>
      </c>
      <c r="AW235" s="28">
        <v>0</v>
      </c>
      <c r="AX235" s="28">
        <v>0</v>
      </c>
      <c r="AY235" s="28">
        <v>0</v>
      </c>
      <c r="AZ235" s="28">
        <v>0</v>
      </c>
      <c r="BA235" s="28" t="s">
        <v>8</v>
      </c>
      <c r="BB235" s="28">
        <v>0</v>
      </c>
      <c r="BC235" s="28">
        <v>0</v>
      </c>
      <c r="BD235" s="28">
        <v>0</v>
      </c>
      <c r="BE235" s="28">
        <v>0</v>
      </c>
      <c r="BF235" s="28">
        <v>0</v>
      </c>
      <c r="BG235" s="28">
        <v>0</v>
      </c>
      <c r="BH235" s="28" t="s">
        <v>8</v>
      </c>
      <c r="BI235" s="28">
        <v>0</v>
      </c>
      <c r="BJ235" s="28">
        <v>0</v>
      </c>
      <c r="BK235" s="28">
        <v>0</v>
      </c>
      <c r="BL235" s="28">
        <v>0</v>
      </c>
      <c r="BM235" s="28">
        <v>0</v>
      </c>
      <c r="BN235" s="28">
        <v>0</v>
      </c>
      <c r="BO235" s="28" t="s">
        <v>8</v>
      </c>
      <c r="BP235" s="28">
        <v>0</v>
      </c>
      <c r="BQ235" s="28">
        <v>0</v>
      </c>
      <c r="BR235" s="28">
        <v>0</v>
      </c>
      <c r="BS235" s="28">
        <v>0</v>
      </c>
      <c r="BT235" s="28">
        <v>0</v>
      </c>
      <c r="BU235" s="28">
        <v>0</v>
      </c>
      <c r="BV235" s="28" t="s">
        <v>8</v>
      </c>
      <c r="BW235" s="28">
        <v>0</v>
      </c>
      <c r="BX235" s="28">
        <v>0</v>
      </c>
      <c r="BY235" s="28">
        <v>0</v>
      </c>
      <c r="BZ235" s="28">
        <v>0</v>
      </c>
      <c r="CA235" s="28">
        <v>0</v>
      </c>
      <c r="CB235" s="28">
        <v>0</v>
      </c>
      <c r="CC235" s="28" t="s">
        <v>8</v>
      </c>
      <c r="CD235" s="28">
        <v>0</v>
      </c>
      <c r="CE235" s="28">
        <v>0</v>
      </c>
      <c r="CF235" s="28">
        <v>0</v>
      </c>
      <c r="CG235" s="28">
        <v>0</v>
      </c>
      <c r="CH235" s="28">
        <v>0</v>
      </c>
      <c r="CI235" s="28">
        <v>0</v>
      </c>
      <c r="CJ235" s="58" t="s">
        <v>8</v>
      </c>
    </row>
    <row r="236" spans="1:88" s="37" customFormat="1" x14ac:dyDescent="0.25">
      <c r="A236" s="28" t="s">
        <v>277</v>
      </c>
      <c r="B236" s="28" t="s">
        <v>272</v>
      </c>
      <c r="C236" s="28" t="s">
        <v>115</v>
      </c>
      <c r="D236" s="28" t="s">
        <v>8</v>
      </c>
      <c r="E236" s="28">
        <v>0</v>
      </c>
      <c r="F236" s="28">
        <v>0</v>
      </c>
      <c r="G236" s="28">
        <v>0</v>
      </c>
      <c r="H236" s="28">
        <v>0</v>
      </c>
      <c r="I236" s="28">
        <v>0</v>
      </c>
      <c r="J236" s="28">
        <v>0</v>
      </c>
      <c r="K236" s="28" t="s">
        <v>8</v>
      </c>
      <c r="L236" s="28">
        <v>0</v>
      </c>
      <c r="M236" s="28">
        <v>0</v>
      </c>
      <c r="N236" s="28">
        <v>0</v>
      </c>
      <c r="O236" s="28">
        <v>0</v>
      </c>
      <c r="P236" s="28">
        <v>0</v>
      </c>
      <c r="Q236" s="28">
        <v>0</v>
      </c>
      <c r="R236" s="28" t="s">
        <v>8</v>
      </c>
      <c r="S236" s="28">
        <v>0</v>
      </c>
      <c r="T236" s="28">
        <v>0</v>
      </c>
      <c r="U236" s="28">
        <v>0</v>
      </c>
      <c r="V236" s="28">
        <v>0</v>
      </c>
      <c r="W236" s="28">
        <v>0</v>
      </c>
      <c r="X236" s="28">
        <v>0</v>
      </c>
      <c r="Y236" s="28" t="s">
        <v>8</v>
      </c>
      <c r="Z236" s="28">
        <v>0</v>
      </c>
      <c r="AA236" s="28">
        <v>0</v>
      </c>
      <c r="AB236" s="28">
        <v>0</v>
      </c>
      <c r="AC236" s="28">
        <v>0</v>
      </c>
      <c r="AD236" s="28">
        <v>0</v>
      </c>
      <c r="AE236" s="28">
        <v>0</v>
      </c>
      <c r="AF236" s="28" t="s">
        <v>8</v>
      </c>
      <c r="AG236" s="28">
        <v>0</v>
      </c>
      <c r="AH236" s="28">
        <v>0</v>
      </c>
      <c r="AI236" s="28">
        <v>0</v>
      </c>
      <c r="AJ236" s="28">
        <v>0</v>
      </c>
      <c r="AK236" s="28">
        <v>0</v>
      </c>
      <c r="AL236" s="28">
        <v>0</v>
      </c>
      <c r="AM236" s="28" t="s">
        <v>8</v>
      </c>
      <c r="AN236" s="28">
        <v>0</v>
      </c>
      <c r="AO236" s="28">
        <v>0</v>
      </c>
      <c r="AP236" s="28">
        <v>0</v>
      </c>
      <c r="AQ236" s="28">
        <v>0</v>
      </c>
      <c r="AR236" s="28">
        <v>0</v>
      </c>
      <c r="AS236" s="28">
        <v>0</v>
      </c>
      <c r="AT236" s="28" t="s">
        <v>8</v>
      </c>
      <c r="AU236" s="28">
        <v>0</v>
      </c>
      <c r="AV236" s="28">
        <v>0</v>
      </c>
      <c r="AW236" s="28">
        <v>0</v>
      </c>
      <c r="AX236" s="28">
        <v>0</v>
      </c>
      <c r="AY236" s="28">
        <v>0</v>
      </c>
      <c r="AZ236" s="28">
        <v>0</v>
      </c>
      <c r="BA236" s="28" t="s">
        <v>8</v>
      </c>
      <c r="BB236" s="28">
        <v>0</v>
      </c>
      <c r="BC236" s="28">
        <v>0</v>
      </c>
      <c r="BD236" s="28">
        <v>0</v>
      </c>
      <c r="BE236" s="28">
        <v>0</v>
      </c>
      <c r="BF236" s="28">
        <v>0</v>
      </c>
      <c r="BG236" s="28">
        <v>0</v>
      </c>
      <c r="BH236" s="28" t="s">
        <v>8</v>
      </c>
      <c r="BI236" s="28">
        <v>0</v>
      </c>
      <c r="BJ236" s="28">
        <v>0</v>
      </c>
      <c r="BK236" s="28">
        <v>0</v>
      </c>
      <c r="BL236" s="28">
        <v>0</v>
      </c>
      <c r="BM236" s="28">
        <v>0</v>
      </c>
      <c r="BN236" s="28">
        <v>0</v>
      </c>
      <c r="BO236" s="28" t="s">
        <v>8</v>
      </c>
      <c r="BP236" s="28">
        <v>0</v>
      </c>
      <c r="BQ236" s="28">
        <v>0</v>
      </c>
      <c r="BR236" s="28">
        <v>0</v>
      </c>
      <c r="BS236" s="28">
        <v>0</v>
      </c>
      <c r="BT236" s="28">
        <v>0</v>
      </c>
      <c r="BU236" s="28">
        <v>0</v>
      </c>
      <c r="BV236" s="28" t="s">
        <v>8</v>
      </c>
      <c r="BW236" s="28">
        <v>0</v>
      </c>
      <c r="BX236" s="28">
        <v>0</v>
      </c>
      <c r="BY236" s="28">
        <v>0</v>
      </c>
      <c r="BZ236" s="28">
        <v>0</v>
      </c>
      <c r="CA236" s="28">
        <v>0</v>
      </c>
      <c r="CB236" s="28">
        <v>0</v>
      </c>
      <c r="CC236" s="28" t="s">
        <v>8</v>
      </c>
      <c r="CD236" s="28">
        <v>0</v>
      </c>
      <c r="CE236" s="28">
        <v>0</v>
      </c>
      <c r="CF236" s="28">
        <v>0</v>
      </c>
      <c r="CG236" s="28">
        <v>0</v>
      </c>
      <c r="CH236" s="28">
        <v>0</v>
      </c>
      <c r="CI236" s="28">
        <v>0</v>
      </c>
      <c r="CJ236" s="58" t="s">
        <v>8</v>
      </c>
    </row>
    <row r="237" spans="1:88" s="37" customFormat="1" ht="47.25" x14ac:dyDescent="0.25">
      <c r="A237" s="28" t="s">
        <v>278</v>
      </c>
      <c r="B237" s="28" t="s">
        <v>274</v>
      </c>
      <c r="C237" s="28" t="s">
        <v>115</v>
      </c>
      <c r="D237" s="28" t="s">
        <v>8</v>
      </c>
      <c r="E237" s="28">
        <v>0</v>
      </c>
      <c r="F237" s="28">
        <v>0</v>
      </c>
      <c r="G237" s="28">
        <v>0</v>
      </c>
      <c r="H237" s="28">
        <v>0</v>
      </c>
      <c r="I237" s="28">
        <v>0</v>
      </c>
      <c r="J237" s="28">
        <v>0</v>
      </c>
      <c r="K237" s="28" t="s">
        <v>8</v>
      </c>
      <c r="L237" s="28">
        <v>0</v>
      </c>
      <c r="M237" s="28">
        <v>0</v>
      </c>
      <c r="N237" s="28">
        <v>0</v>
      </c>
      <c r="O237" s="28">
        <v>0</v>
      </c>
      <c r="P237" s="28">
        <v>0</v>
      </c>
      <c r="Q237" s="28">
        <v>0</v>
      </c>
      <c r="R237" s="28" t="s">
        <v>8</v>
      </c>
      <c r="S237" s="28">
        <v>0</v>
      </c>
      <c r="T237" s="28">
        <v>0</v>
      </c>
      <c r="U237" s="28">
        <v>0</v>
      </c>
      <c r="V237" s="28">
        <v>0</v>
      </c>
      <c r="W237" s="28">
        <v>0</v>
      </c>
      <c r="X237" s="28">
        <v>0</v>
      </c>
      <c r="Y237" s="28" t="s">
        <v>8</v>
      </c>
      <c r="Z237" s="28">
        <v>0</v>
      </c>
      <c r="AA237" s="28">
        <v>0</v>
      </c>
      <c r="AB237" s="28">
        <v>0</v>
      </c>
      <c r="AC237" s="28">
        <v>0</v>
      </c>
      <c r="AD237" s="28">
        <v>0</v>
      </c>
      <c r="AE237" s="28">
        <v>0</v>
      </c>
      <c r="AF237" s="28" t="s">
        <v>8</v>
      </c>
      <c r="AG237" s="28">
        <v>0</v>
      </c>
      <c r="AH237" s="28">
        <v>0</v>
      </c>
      <c r="AI237" s="28">
        <v>0</v>
      </c>
      <c r="AJ237" s="28">
        <v>0</v>
      </c>
      <c r="AK237" s="28">
        <v>0</v>
      </c>
      <c r="AL237" s="28">
        <v>0</v>
      </c>
      <c r="AM237" s="28" t="s">
        <v>8</v>
      </c>
      <c r="AN237" s="28">
        <v>0</v>
      </c>
      <c r="AO237" s="28">
        <v>0</v>
      </c>
      <c r="AP237" s="28">
        <v>0</v>
      </c>
      <c r="AQ237" s="28">
        <v>0</v>
      </c>
      <c r="AR237" s="28">
        <v>0</v>
      </c>
      <c r="AS237" s="28">
        <v>0</v>
      </c>
      <c r="AT237" s="28" t="s">
        <v>8</v>
      </c>
      <c r="AU237" s="28">
        <v>0</v>
      </c>
      <c r="AV237" s="28">
        <v>0</v>
      </c>
      <c r="AW237" s="28">
        <v>0</v>
      </c>
      <c r="AX237" s="28">
        <v>0</v>
      </c>
      <c r="AY237" s="28">
        <v>0</v>
      </c>
      <c r="AZ237" s="28">
        <v>0</v>
      </c>
      <c r="BA237" s="28" t="s">
        <v>8</v>
      </c>
      <c r="BB237" s="28">
        <v>0</v>
      </c>
      <c r="BC237" s="28">
        <v>0</v>
      </c>
      <c r="BD237" s="28">
        <v>0</v>
      </c>
      <c r="BE237" s="28">
        <v>0</v>
      </c>
      <c r="BF237" s="28">
        <v>0</v>
      </c>
      <c r="BG237" s="28">
        <v>0</v>
      </c>
      <c r="BH237" s="28" t="s">
        <v>8</v>
      </c>
      <c r="BI237" s="28">
        <v>0</v>
      </c>
      <c r="BJ237" s="28">
        <v>0</v>
      </c>
      <c r="BK237" s="28">
        <v>0</v>
      </c>
      <c r="BL237" s="28">
        <v>0</v>
      </c>
      <c r="BM237" s="28">
        <v>0</v>
      </c>
      <c r="BN237" s="28">
        <v>0</v>
      </c>
      <c r="BO237" s="28" t="s">
        <v>8</v>
      </c>
      <c r="BP237" s="28">
        <v>0</v>
      </c>
      <c r="BQ237" s="28">
        <v>0</v>
      </c>
      <c r="BR237" s="28">
        <v>0</v>
      </c>
      <c r="BS237" s="28">
        <v>0</v>
      </c>
      <c r="BT237" s="28">
        <v>0</v>
      </c>
      <c r="BU237" s="28">
        <v>0</v>
      </c>
      <c r="BV237" s="28" t="s">
        <v>8</v>
      </c>
      <c r="BW237" s="28">
        <v>0</v>
      </c>
      <c r="BX237" s="28">
        <v>0</v>
      </c>
      <c r="BY237" s="28">
        <v>0</v>
      </c>
      <c r="BZ237" s="28">
        <v>0</v>
      </c>
      <c r="CA237" s="28">
        <v>0</v>
      </c>
      <c r="CB237" s="28">
        <v>0</v>
      </c>
      <c r="CC237" s="28" t="s">
        <v>8</v>
      </c>
      <c r="CD237" s="28">
        <v>0</v>
      </c>
      <c r="CE237" s="28">
        <v>0</v>
      </c>
      <c r="CF237" s="28">
        <v>0</v>
      </c>
      <c r="CG237" s="28">
        <v>0</v>
      </c>
      <c r="CH237" s="28">
        <v>0</v>
      </c>
      <c r="CI237" s="28">
        <v>0</v>
      </c>
      <c r="CJ237" s="58" t="s">
        <v>8</v>
      </c>
    </row>
    <row r="238" spans="1:88" s="37" customFormat="1" ht="31.5" x14ac:dyDescent="0.25">
      <c r="A238" s="28" t="s">
        <v>279</v>
      </c>
      <c r="B238" s="28" t="s">
        <v>276</v>
      </c>
      <c r="C238" s="28" t="s">
        <v>115</v>
      </c>
      <c r="D238" s="28" t="s">
        <v>8</v>
      </c>
      <c r="E238" s="28">
        <v>0</v>
      </c>
      <c r="F238" s="28">
        <v>0</v>
      </c>
      <c r="G238" s="28">
        <v>0</v>
      </c>
      <c r="H238" s="28">
        <v>0</v>
      </c>
      <c r="I238" s="28">
        <v>0</v>
      </c>
      <c r="J238" s="28">
        <v>0</v>
      </c>
      <c r="K238" s="28" t="s">
        <v>8</v>
      </c>
      <c r="L238" s="28">
        <v>0</v>
      </c>
      <c r="M238" s="28">
        <v>0</v>
      </c>
      <c r="N238" s="28">
        <v>0</v>
      </c>
      <c r="O238" s="28">
        <v>0</v>
      </c>
      <c r="P238" s="28">
        <v>0</v>
      </c>
      <c r="Q238" s="28">
        <v>0</v>
      </c>
      <c r="R238" s="28" t="s">
        <v>8</v>
      </c>
      <c r="S238" s="28">
        <v>0</v>
      </c>
      <c r="T238" s="28">
        <v>0</v>
      </c>
      <c r="U238" s="28">
        <v>0</v>
      </c>
      <c r="V238" s="28">
        <v>0</v>
      </c>
      <c r="W238" s="28">
        <v>0</v>
      </c>
      <c r="X238" s="28">
        <v>0</v>
      </c>
      <c r="Y238" s="28" t="s">
        <v>8</v>
      </c>
      <c r="Z238" s="28">
        <v>0</v>
      </c>
      <c r="AA238" s="28">
        <v>0</v>
      </c>
      <c r="AB238" s="28">
        <v>0</v>
      </c>
      <c r="AC238" s="28">
        <v>0</v>
      </c>
      <c r="AD238" s="28">
        <v>0</v>
      </c>
      <c r="AE238" s="28">
        <v>0</v>
      </c>
      <c r="AF238" s="28" t="s">
        <v>8</v>
      </c>
      <c r="AG238" s="28">
        <v>0</v>
      </c>
      <c r="AH238" s="28">
        <v>0</v>
      </c>
      <c r="AI238" s="28">
        <v>0</v>
      </c>
      <c r="AJ238" s="28">
        <v>0</v>
      </c>
      <c r="AK238" s="28">
        <v>0</v>
      </c>
      <c r="AL238" s="28">
        <v>0</v>
      </c>
      <c r="AM238" s="28" t="s">
        <v>8</v>
      </c>
      <c r="AN238" s="28">
        <v>0</v>
      </c>
      <c r="AO238" s="28">
        <v>0</v>
      </c>
      <c r="AP238" s="28">
        <v>0</v>
      </c>
      <c r="AQ238" s="28">
        <v>0</v>
      </c>
      <c r="AR238" s="28">
        <v>0</v>
      </c>
      <c r="AS238" s="28">
        <v>0</v>
      </c>
      <c r="AT238" s="28" t="s">
        <v>8</v>
      </c>
      <c r="AU238" s="28">
        <v>0</v>
      </c>
      <c r="AV238" s="28">
        <v>0</v>
      </c>
      <c r="AW238" s="28">
        <v>0</v>
      </c>
      <c r="AX238" s="28">
        <v>0</v>
      </c>
      <c r="AY238" s="28">
        <v>0</v>
      </c>
      <c r="AZ238" s="28">
        <v>0</v>
      </c>
      <c r="BA238" s="28" t="s">
        <v>8</v>
      </c>
      <c r="BB238" s="28">
        <v>0</v>
      </c>
      <c r="BC238" s="28">
        <v>0</v>
      </c>
      <c r="BD238" s="28">
        <v>0</v>
      </c>
      <c r="BE238" s="28">
        <v>0</v>
      </c>
      <c r="BF238" s="28">
        <v>0</v>
      </c>
      <c r="BG238" s="28">
        <v>0</v>
      </c>
      <c r="BH238" s="28" t="s">
        <v>8</v>
      </c>
      <c r="BI238" s="28">
        <v>0</v>
      </c>
      <c r="BJ238" s="28">
        <v>0</v>
      </c>
      <c r="BK238" s="28">
        <v>0</v>
      </c>
      <c r="BL238" s="28">
        <v>0</v>
      </c>
      <c r="BM238" s="28">
        <v>0</v>
      </c>
      <c r="BN238" s="28">
        <v>0</v>
      </c>
      <c r="BO238" s="28" t="s">
        <v>8</v>
      </c>
      <c r="BP238" s="28">
        <v>0</v>
      </c>
      <c r="BQ238" s="28">
        <v>0</v>
      </c>
      <c r="BR238" s="28">
        <v>0</v>
      </c>
      <c r="BS238" s="28">
        <v>0</v>
      </c>
      <c r="BT238" s="28">
        <v>0</v>
      </c>
      <c r="BU238" s="28">
        <v>0</v>
      </c>
      <c r="BV238" s="28" t="s">
        <v>8</v>
      </c>
      <c r="BW238" s="28">
        <v>0</v>
      </c>
      <c r="BX238" s="28">
        <v>0</v>
      </c>
      <c r="BY238" s="28">
        <v>0</v>
      </c>
      <c r="BZ238" s="28">
        <v>0</v>
      </c>
      <c r="CA238" s="28">
        <v>0</v>
      </c>
      <c r="CB238" s="28">
        <v>0</v>
      </c>
      <c r="CC238" s="28" t="s">
        <v>8</v>
      </c>
      <c r="CD238" s="28">
        <v>0</v>
      </c>
      <c r="CE238" s="28">
        <v>0</v>
      </c>
      <c r="CF238" s="28">
        <v>0</v>
      </c>
      <c r="CG238" s="28">
        <v>0</v>
      </c>
      <c r="CH238" s="28">
        <v>0</v>
      </c>
      <c r="CI238" s="28">
        <v>0</v>
      </c>
      <c r="CJ238" s="58" t="s">
        <v>8</v>
      </c>
    </row>
    <row r="239" spans="1:88" s="37" customFormat="1" x14ac:dyDescent="0.25">
      <c r="A239" s="28" t="s">
        <v>280</v>
      </c>
      <c r="B239" s="28" t="s">
        <v>281</v>
      </c>
      <c r="C239" s="28" t="s">
        <v>115</v>
      </c>
      <c r="D239" s="28" t="s">
        <v>8</v>
      </c>
      <c r="E239" s="28">
        <v>0</v>
      </c>
      <c r="F239" s="28">
        <v>0</v>
      </c>
      <c r="G239" s="28">
        <v>0</v>
      </c>
      <c r="H239" s="28">
        <v>0</v>
      </c>
      <c r="I239" s="28">
        <v>0</v>
      </c>
      <c r="J239" s="28">
        <v>0</v>
      </c>
      <c r="K239" s="28" t="s">
        <v>8</v>
      </c>
      <c r="L239" s="28">
        <v>0</v>
      </c>
      <c r="M239" s="28">
        <v>0</v>
      </c>
      <c r="N239" s="28">
        <v>0</v>
      </c>
      <c r="O239" s="28">
        <v>0</v>
      </c>
      <c r="P239" s="28">
        <v>0</v>
      </c>
      <c r="Q239" s="28">
        <v>0</v>
      </c>
      <c r="R239" s="28" t="s">
        <v>8</v>
      </c>
      <c r="S239" s="28">
        <v>0</v>
      </c>
      <c r="T239" s="28">
        <v>0</v>
      </c>
      <c r="U239" s="28">
        <v>0</v>
      </c>
      <c r="V239" s="28">
        <v>0</v>
      </c>
      <c r="W239" s="28">
        <v>0</v>
      </c>
      <c r="X239" s="28">
        <v>0</v>
      </c>
      <c r="Y239" s="28" t="s">
        <v>8</v>
      </c>
      <c r="Z239" s="28">
        <v>0</v>
      </c>
      <c r="AA239" s="28">
        <v>0</v>
      </c>
      <c r="AB239" s="28">
        <v>0</v>
      </c>
      <c r="AC239" s="28">
        <v>0</v>
      </c>
      <c r="AD239" s="28">
        <v>0</v>
      </c>
      <c r="AE239" s="28">
        <v>0</v>
      </c>
      <c r="AF239" s="28" t="s">
        <v>8</v>
      </c>
      <c r="AG239" s="28">
        <v>0</v>
      </c>
      <c r="AH239" s="28">
        <v>0</v>
      </c>
      <c r="AI239" s="28">
        <v>0</v>
      </c>
      <c r="AJ239" s="28">
        <v>0</v>
      </c>
      <c r="AK239" s="28">
        <v>0</v>
      </c>
      <c r="AL239" s="28">
        <v>0</v>
      </c>
      <c r="AM239" s="28" t="s">
        <v>8</v>
      </c>
      <c r="AN239" s="28">
        <v>0</v>
      </c>
      <c r="AO239" s="28">
        <v>0</v>
      </c>
      <c r="AP239" s="28">
        <v>0</v>
      </c>
      <c r="AQ239" s="28">
        <v>0</v>
      </c>
      <c r="AR239" s="28">
        <v>0</v>
      </c>
      <c r="AS239" s="28">
        <v>0</v>
      </c>
      <c r="AT239" s="28" t="s">
        <v>8</v>
      </c>
      <c r="AU239" s="28">
        <v>0</v>
      </c>
      <c r="AV239" s="28">
        <v>0</v>
      </c>
      <c r="AW239" s="28">
        <v>0</v>
      </c>
      <c r="AX239" s="28">
        <v>0</v>
      </c>
      <c r="AY239" s="28">
        <v>0</v>
      </c>
      <c r="AZ239" s="28">
        <v>0</v>
      </c>
      <c r="BA239" s="28" t="s">
        <v>8</v>
      </c>
      <c r="BB239" s="28">
        <v>0</v>
      </c>
      <c r="BC239" s="28">
        <v>0</v>
      </c>
      <c r="BD239" s="28">
        <v>0</v>
      </c>
      <c r="BE239" s="28">
        <v>0</v>
      </c>
      <c r="BF239" s="28">
        <v>0</v>
      </c>
      <c r="BG239" s="28">
        <v>0</v>
      </c>
      <c r="BH239" s="28" t="s">
        <v>8</v>
      </c>
      <c r="BI239" s="28">
        <v>0</v>
      </c>
      <c r="BJ239" s="28">
        <v>0</v>
      </c>
      <c r="BK239" s="28">
        <v>0</v>
      </c>
      <c r="BL239" s="28">
        <v>0</v>
      </c>
      <c r="BM239" s="28">
        <v>0</v>
      </c>
      <c r="BN239" s="28">
        <v>0</v>
      </c>
      <c r="BO239" s="28" t="s">
        <v>8</v>
      </c>
      <c r="BP239" s="28">
        <v>0</v>
      </c>
      <c r="BQ239" s="28">
        <v>0</v>
      </c>
      <c r="BR239" s="28">
        <v>0</v>
      </c>
      <c r="BS239" s="28">
        <v>0</v>
      </c>
      <c r="BT239" s="28">
        <v>0</v>
      </c>
      <c r="BU239" s="28">
        <v>0</v>
      </c>
      <c r="BV239" s="28" t="s">
        <v>8</v>
      </c>
      <c r="BW239" s="28">
        <v>0</v>
      </c>
      <c r="BX239" s="28">
        <v>0</v>
      </c>
      <c r="BY239" s="28">
        <v>0</v>
      </c>
      <c r="BZ239" s="28">
        <v>0</v>
      </c>
      <c r="CA239" s="28">
        <v>0</v>
      </c>
      <c r="CB239" s="28">
        <v>0</v>
      </c>
      <c r="CC239" s="28" t="s">
        <v>8</v>
      </c>
      <c r="CD239" s="28">
        <v>0</v>
      </c>
      <c r="CE239" s="28">
        <v>0</v>
      </c>
      <c r="CF239" s="28">
        <v>0</v>
      </c>
      <c r="CG239" s="28">
        <v>0</v>
      </c>
      <c r="CH239" s="28">
        <v>0</v>
      </c>
      <c r="CI239" s="28">
        <v>0</v>
      </c>
      <c r="CJ239" s="58" t="s">
        <v>8</v>
      </c>
    </row>
    <row r="240" spans="1:88" s="37" customFormat="1" ht="31.5" x14ac:dyDescent="0.25">
      <c r="A240" s="28" t="s">
        <v>282</v>
      </c>
      <c r="B240" s="28" t="s">
        <v>283</v>
      </c>
      <c r="C240" s="28" t="s">
        <v>115</v>
      </c>
      <c r="D240" s="35" t="s">
        <v>8</v>
      </c>
      <c r="E240" s="28">
        <v>0</v>
      </c>
      <c r="F240" s="28">
        <v>0</v>
      </c>
      <c r="G240" s="28">
        <v>0</v>
      </c>
      <c r="H240" s="28">
        <v>0</v>
      </c>
      <c r="I240" s="28">
        <v>0</v>
      </c>
      <c r="J240" s="28">
        <v>0</v>
      </c>
      <c r="K240" s="28" t="s">
        <v>8</v>
      </c>
      <c r="L240" s="28">
        <v>0</v>
      </c>
      <c r="M240" s="28">
        <v>0</v>
      </c>
      <c r="N240" s="28">
        <v>0</v>
      </c>
      <c r="O240" s="28">
        <v>0</v>
      </c>
      <c r="P240" s="28">
        <v>0</v>
      </c>
      <c r="Q240" s="28">
        <v>0</v>
      </c>
      <c r="R240" s="28" t="s">
        <v>8</v>
      </c>
      <c r="S240" s="28">
        <v>0</v>
      </c>
      <c r="T240" s="28">
        <v>0</v>
      </c>
      <c r="U240" s="28">
        <v>0</v>
      </c>
      <c r="V240" s="28">
        <v>0</v>
      </c>
      <c r="W240" s="28">
        <v>0</v>
      </c>
      <c r="X240" s="28">
        <v>0</v>
      </c>
      <c r="Y240" s="28" t="s">
        <v>8</v>
      </c>
      <c r="Z240" s="28">
        <v>0</v>
      </c>
      <c r="AA240" s="28">
        <v>0</v>
      </c>
      <c r="AB240" s="28">
        <v>0</v>
      </c>
      <c r="AC240" s="28">
        <v>0</v>
      </c>
      <c r="AD240" s="28">
        <v>0</v>
      </c>
      <c r="AE240" s="28">
        <v>0</v>
      </c>
      <c r="AF240" s="28" t="s">
        <v>8</v>
      </c>
      <c r="AG240" s="28">
        <v>0</v>
      </c>
      <c r="AH240" s="28">
        <v>0</v>
      </c>
      <c r="AI240" s="28">
        <v>0</v>
      </c>
      <c r="AJ240" s="28">
        <v>0</v>
      </c>
      <c r="AK240" s="28">
        <v>0</v>
      </c>
      <c r="AL240" s="28">
        <v>0</v>
      </c>
      <c r="AM240" s="28" t="s">
        <v>8</v>
      </c>
      <c r="AN240" s="28">
        <v>0</v>
      </c>
      <c r="AO240" s="28">
        <v>0</v>
      </c>
      <c r="AP240" s="28">
        <v>0</v>
      </c>
      <c r="AQ240" s="28">
        <v>0</v>
      </c>
      <c r="AR240" s="28">
        <v>0</v>
      </c>
      <c r="AS240" s="28">
        <v>0</v>
      </c>
      <c r="AT240" s="28" t="s">
        <v>8</v>
      </c>
      <c r="AU240" s="28">
        <v>0</v>
      </c>
      <c r="AV240" s="28">
        <v>0</v>
      </c>
      <c r="AW240" s="28">
        <v>0</v>
      </c>
      <c r="AX240" s="28">
        <v>0</v>
      </c>
      <c r="AY240" s="28">
        <v>0</v>
      </c>
      <c r="AZ240" s="28">
        <v>0</v>
      </c>
      <c r="BA240" s="28" t="s">
        <v>8</v>
      </c>
      <c r="BB240" s="28">
        <v>0</v>
      </c>
      <c r="BC240" s="28">
        <v>0</v>
      </c>
      <c r="BD240" s="28">
        <v>0</v>
      </c>
      <c r="BE240" s="28">
        <v>0</v>
      </c>
      <c r="BF240" s="28">
        <v>0</v>
      </c>
      <c r="BG240" s="28">
        <v>0</v>
      </c>
      <c r="BH240" s="28" t="s">
        <v>8</v>
      </c>
      <c r="BI240" s="28">
        <v>0</v>
      </c>
      <c r="BJ240" s="28">
        <v>0</v>
      </c>
      <c r="BK240" s="28">
        <v>0</v>
      </c>
      <c r="BL240" s="28">
        <v>0</v>
      </c>
      <c r="BM240" s="28">
        <v>0</v>
      </c>
      <c r="BN240" s="28">
        <v>0</v>
      </c>
      <c r="BO240" s="28" t="s">
        <v>8</v>
      </c>
      <c r="BP240" s="28">
        <v>0</v>
      </c>
      <c r="BQ240" s="28">
        <v>0</v>
      </c>
      <c r="BR240" s="28">
        <v>0</v>
      </c>
      <c r="BS240" s="28">
        <v>0</v>
      </c>
      <c r="BT240" s="28">
        <v>0</v>
      </c>
      <c r="BU240" s="28">
        <v>0</v>
      </c>
      <c r="BV240" s="28" t="s">
        <v>8</v>
      </c>
      <c r="BW240" s="28">
        <v>0</v>
      </c>
      <c r="BX240" s="28">
        <v>0</v>
      </c>
      <c r="BY240" s="28">
        <v>0</v>
      </c>
      <c r="BZ240" s="28">
        <v>0</v>
      </c>
      <c r="CA240" s="28">
        <v>0</v>
      </c>
      <c r="CB240" s="28">
        <v>0</v>
      </c>
      <c r="CC240" s="28" t="s">
        <v>8</v>
      </c>
      <c r="CD240" s="28">
        <v>0</v>
      </c>
      <c r="CE240" s="28">
        <v>0</v>
      </c>
      <c r="CF240" s="28">
        <v>0</v>
      </c>
      <c r="CG240" s="28">
        <v>0</v>
      </c>
      <c r="CH240" s="28">
        <v>0</v>
      </c>
      <c r="CI240" s="28">
        <v>0</v>
      </c>
      <c r="CJ240" s="58" t="s">
        <v>8</v>
      </c>
    </row>
    <row r="241" spans="1:88" s="37" customFormat="1" x14ac:dyDescent="0.25">
      <c r="A241" s="28" t="s">
        <v>284</v>
      </c>
      <c r="B241" s="28" t="s">
        <v>285</v>
      </c>
      <c r="C241" s="28" t="s">
        <v>115</v>
      </c>
      <c r="D241" s="28" t="s">
        <v>8</v>
      </c>
      <c r="E241" s="28">
        <v>0</v>
      </c>
      <c r="F241" s="28">
        <v>0</v>
      </c>
      <c r="G241" s="28">
        <v>0</v>
      </c>
      <c r="H241" s="28">
        <v>0</v>
      </c>
      <c r="I241" s="28">
        <v>0</v>
      </c>
      <c r="J241" s="28">
        <v>0</v>
      </c>
      <c r="K241" s="28" t="s">
        <v>8</v>
      </c>
      <c r="L241" s="28">
        <v>0</v>
      </c>
      <c r="M241" s="28">
        <v>0</v>
      </c>
      <c r="N241" s="28">
        <v>0</v>
      </c>
      <c r="O241" s="28">
        <v>0</v>
      </c>
      <c r="P241" s="28">
        <v>0</v>
      </c>
      <c r="Q241" s="28">
        <v>0</v>
      </c>
      <c r="R241" s="28" t="s">
        <v>8</v>
      </c>
      <c r="S241" s="28">
        <v>0</v>
      </c>
      <c r="T241" s="28">
        <v>0</v>
      </c>
      <c r="U241" s="28">
        <v>0</v>
      </c>
      <c r="V241" s="28">
        <v>0</v>
      </c>
      <c r="W241" s="28">
        <v>0</v>
      </c>
      <c r="X241" s="28">
        <v>0</v>
      </c>
      <c r="Y241" s="28" t="s">
        <v>8</v>
      </c>
      <c r="Z241" s="28">
        <v>0</v>
      </c>
      <c r="AA241" s="28">
        <v>0</v>
      </c>
      <c r="AB241" s="28">
        <v>0</v>
      </c>
      <c r="AC241" s="28">
        <v>0</v>
      </c>
      <c r="AD241" s="28">
        <v>0</v>
      </c>
      <c r="AE241" s="28">
        <v>0</v>
      </c>
      <c r="AF241" s="28" t="s">
        <v>8</v>
      </c>
      <c r="AG241" s="28">
        <v>0</v>
      </c>
      <c r="AH241" s="28">
        <v>0</v>
      </c>
      <c r="AI241" s="28">
        <v>0</v>
      </c>
      <c r="AJ241" s="28">
        <v>0</v>
      </c>
      <c r="AK241" s="28">
        <v>0</v>
      </c>
      <c r="AL241" s="28">
        <v>0</v>
      </c>
      <c r="AM241" s="28" t="s">
        <v>8</v>
      </c>
      <c r="AN241" s="28">
        <v>0</v>
      </c>
      <c r="AO241" s="28">
        <v>0</v>
      </c>
      <c r="AP241" s="28">
        <v>0</v>
      </c>
      <c r="AQ241" s="28">
        <v>0</v>
      </c>
      <c r="AR241" s="28">
        <v>0</v>
      </c>
      <c r="AS241" s="28">
        <v>0</v>
      </c>
      <c r="AT241" s="28" t="s">
        <v>8</v>
      </c>
      <c r="AU241" s="28">
        <v>0</v>
      </c>
      <c r="AV241" s="28">
        <v>0</v>
      </c>
      <c r="AW241" s="28">
        <v>0</v>
      </c>
      <c r="AX241" s="28">
        <v>0</v>
      </c>
      <c r="AY241" s="28">
        <v>0</v>
      </c>
      <c r="AZ241" s="28">
        <v>0</v>
      </c>
      <c r="BA241" s="28" t="s">
        <v>8</v>
      </c>
      <c r="BB241" s="28">
        <v>0</v>
      </c>
      <c r="BC241" s="28">
        <v>0</v>
      </c>
      <c r="BD241" s="28">
        <v>0</v>
      </c>
      <c r="BE241" s="28">
        <v>0</v>
      </c>
      <c r="BF241" s="28">
        <v>0</v>
      </c>
      <c r="BG241" s="28">
        <v>0</v>
      </c>
      <c r="BH241" s="28" t="s">
        <v>8</v>
      </c>
      <c r="BI241" s="28">
        <v>0</v>
      </c>
      <c r="BJ241" s="28">
        <v>0</v>
      </c>
      <c r="BK241" s="28">
        <v>0</v>
      </c>
      <c r="BL241" s="28">
        <v>0</v>
      </c>
      <c r="BM241" s="28">
        <v>0</v>
      </c>
      <c r="BN241" s="28">
        <v>0</v>
      </c>
      <c r="BO241" s="28" t="s">
        <v>8</v>
      </c>
      <c r="BP241" s="28">
        <v>0</v>
      </c>
      <c r="BQ241" s="28">
        <v>0</v>
      </c>
      <c r="BR241" s="28">
        <v>0</v>
      </c>
      <c r="BS241" s="28">
        <v>0</v>
      </c>
      <c r="BT241" s="28">
        <v>0</v>
      </c>
      <c r="BU241" s="28">
        <v>0</v>
      </c>
      <c r="BV241" s="28" t="s">
        <v>8</v>
      </c>
      <c r="BW241" s="28">
        <v>0</v>
      </c>
      <c r="BX241" s="28">
        <v>0</v>
      </c>
      <c r="BY241" s="28">
        <v>0</v>
      </c>
      <c r="BZ241" s="28">
        <v>0</v>
      </c>
      <c r="CA241" s="28">
        <v>0</v>
      </c>
      <c r="CB241" s="28">
        <v>0</v>
      </c>
      <c r="CC241" s="28" t="s">
        <v>8</v>
      </c>
      <c r="CD241" s="28">
        <v>0</v>
      </c>
      <c r="CE241" s="28">
        <v>0</v>
      </c>
      <c r="CF241" s="28">
        <v>0</v>
      </c>
      <c r="CG241" s="28">
        <v>0</v>
      </c>
      <c r="CH241" s="28">
        <v>0</v>
      </c>
      <c r="CI241" s="28">
        <v>0</v>
      </c>
      <c r="CJ241" s="58" t="s">
        <v>8</v>
      </c>
    </row>
    <row r="242" spans="1:88" s="37" customFormat="1" x14ac:dyDescent="0.25">
      <c r="A242" s="28" t="s">
        <v>286</v>
      </c>
      <c r="B242" s="28" t="s">
        <v>287</v>
      </c>
      <c r="C242" s="28" t="s">
        <v>115</v>
      </c>
      <c r="D242" s="28" t="s">
        <v>8</v>
      </c>
      <c r="E242" s="28">
        <v>0</v>
      </c>
      <c r="F242" s="28">
        <v>0</v>
      </c>
      <c r="G242" s="28">
        <v>0</v>
      </c>
      <c r="H242" s="28">
        <v>0</v>
      </c>
      <c r="I242" s="28">
        <v>0</v>
      </c>
      <c r="J242" s="28">
        <v>0</v>
      </c>
      <c r="K242" s="28" t="s">
        <v>8</v>
      </c>
      <c r="L242" s="28">
        <v>0</v>
      </c>
      <c r="M242" s="28">
        <v>0</v>
      </c>
      <c r="N242" s="28">
        <v>0</v>
      </c>
      <c r="O242" s="28">
        <v>0</v>
      </c>
      <c r="P242" s="28">
        <v>0</v>
      </c>
      <c r="Q242" s="28">
        <v>0</v>
      </c>
      <c r="R242" s="28" t="s">
        <v>8</v>
      </c>
      <c r="S242" s="28">
        <v>0</v>
      </c>
      <c r="T242" s="28">
        <v>0</v>
      </c>
      <c r="U242" s="28">
        <v>0</v>
      </c>
      <c r="V242" s="28">
        <v>0</v>
      </c>
      <c r="W242" s="28">
        <v>0</v>
      </c>
      <c r="X242" s="28">
        <v>0</v>
      </c>
      <c r="Y242" s="28" t="s">
        <v>8</v>
      </c>
      <c r="Z242" s="28">
        <v>0</v>
      </c>
      <c r="AA242" s="28">
        <v>0</v>
      </c>
      <c r="AB242" s="28">
        <v>0</v>
      </c>
      <c r="AC242" s="28">
        <v>0</v>
      </c>
      <c r="AD242" s="28">
        <v>0</v>
      </c>
      <c r="AE242" s="28">
        <v>0</v>
      </c>
      <c r="AF242" s="28" t="s">
        <v>8</v>
      </c>
      <c r="AG242" s="28">
        <v>0</v>
      </c>
      <c r="AH242" s="28">
        <v>0</v>
      </c>
      <c r="AI242" s="28">
        <v>0</v>
      </c>
      <c r="AJ242" s="28">
        <v>0</v>
      </c>
      <c r="AK242" s="28">
        <v>0</v>
      </c>
      <c r="AL242" s="28">
        <v>0</v>
      </c>
      <c r="AM242" s="28" t="s">
        <v>8</v>
      </c>
      <c r="AN242" s="28">
        <v>0</v>
      </c>
      <c r="AO242" s="28">
        <v>0</v>
      </c>
      <c r="AP242" s="28">
        <v>0</v>
      </c>
      <c r="AQ242" s="28">
        <v>0</v>
      </c>
      <c r="AR242" s="28">
        <v>0</v>
      </c>
      <c r="AS242" s="28">
        <v>0</v>
      </c>
      <c r="AT242" s="28" t="s">
        <v>8</v>
      </c>
      <c r="AU242" s="28">
        <v>0</v>
      </c>
      <c r="AV242" s="28">
        <v>0</v>
      </c>
      <c r="AW242" s="28">
        <v>0</v>
      </c>
      <c r="AX242" s="28">
        <v>0</v>
      </c>
      <c r="AY242" s="28">
        <v>0</v>
      </c>
      <c r="AZ242" s="28">
        <v>0</v>
      </c>
      <c r="BA242" s="28" t="s">
        <v>8</v>
      </c>
      <c r="BB242" s="28">
        <v>0</v>
      </c>
      <c r="BC242" s="28">
        <v>0</v>
      </c>
      <c r="BD242" s="28">
        <v>0</v>
      </c>
      <c r="BE242" s="28">
        <v>0</v>
      </c>
      <c r="BF242" s="28">
        <v>0</v>
      </c>
      <c r="BG242" s="28">
        <v>0</v>
      </c>
      <c r="BH242" s="28" t="s">
        <v>8</v>
      </c>
      <c r="BI242" s="28">
        <v>0</v>
      </c>
      <c r="BJ242" s="28">
        <v>0</v>
      </c>
      <c r="BK242" s="28">
        <v>0</v>
      </c>
      <c r="BL242" s="28">
        <v>0</v>
      </c>
      <c r="BM242" s="28">
        <v>0</v>
      </c>
      <c r="BN242" s="28">
        <v>0</v>
      </c>
      <c r="BO242" s="28" t="s">
        <v>8</v>
      </c>
      <c r="BP242" s="28">
        <v>0</v>
      </c>
      <c r="BQ242" s="28">
        <v>0</v>
      </c>
      <c r="BR242" s="28">
        <v>0</v>
      </c>
      <c r="BS242" s="28">
        <v>0</v>
      </c>
      <c r="BT242" s="28">
        <v>0</v>
      </c>
      <c r="BU242" s="28">
        <v>0</v>
      </c>
      <c r="BV242" s="28" t="s">
        <v>8</v>
      </c>
      <c r="BW242" s="28">
        <v>0</v>
      </c>
      <c r="BX242" s="28">
        <v>0</v>
      </c>
      <c r="BY242" s="28">
        <v>0</v>
      </c>
      <c r="BZ242" s="28">
        <v>0</v>
      </c>
      <c r="CA242" s="28">
        <v>0</v>
      </c>
      <c r="CB242" s="28">
        <v>0</v>
      </c>
      <c r="CC242" s="28" t="s">
        <v>8</v>
      </c>
      <c r="CD242" s="28">
        <v>0</v>
      </c>
      <c r="CE242" s="28">
        <v>0</v>
      </c>
      <c r="CF242" s="28">
        <v>0</v>
      </c>
      <c r="CG242" s="28">
        <v>0</v>
      </c>
      <c r="CH242" s="28">
        <v>0</v>
      </c>
      <c r="CI242" s="28">
        <v>0</v>
      </c>
      <c r="CJ242" s="58" t="s">
        <v>8</v>
      </c>
    </row>
    <row r="243" spans="1:88" s="37" customFormat="1" x14ac:dyDescent="0.25">
      <c r="A243" s="28" t="s">
        <v>288</v>
      </c>
      <c r="B243" s="28" t="s">
        <v>289</v>
      </c>
      <c r="C243" s="28" t="s">
        <v>115</v>
      </c>
      <c r="D243" s="28" t="s">
        <v>8</v>
      </c>
      <c r="E243" s="28">
        <v>0</v>
      </c>
      <c r="F243" s="28">
        <v>0</v>
      </c>
      <c r="G243" s="28">
        <v>0</v>
      </c>
      <c r="H243" s="28">
        <v>0</v>
      </c>
      <c r="I243" s="28">
        <v>0</v>
      </c>
      <c r="J243" s="28">
        <v>0</v>
      </c>
      <c r="K243" s="28" t="s">
        <v>8</v>
      </c>
      <c r="L243" s="28">
        <v>0</v>
      </c>
      <c r="M243" s="28">
        <v>0</v>
      </c>
      <c r="N243" s="28">
        <v>0</v>
      </c>
      <c r="O243" s="28">
        <v>0</v>
      </c>
      <c r="P243" s="28">
        <v>0</v>
      </c>
      <c r="Q243" s="28">
        <v>0</v>
      </c>
      <c r="R243" s="28" t="s">
        <v>8</v>
      </c>
      <c r="S243" s="28">
        <v>0</v>
      </c>
      <c r="T243" s="28">
        <v>0</v>
      </c>
      <c r="U243" s="28">
        <v>0</v>
      </c>
      <c r="V243" s="28">
        <v>0</v>
      </c>
      <c r="W243" s="28">
        <v>0</v>
      </c>
      <c r="X243" s="28">
        <v>0</v>
      </c>
      <c r="Y243" s="28" t="s">
        <v>8</v>
      </c>
      <c r="Z243" s="28">
        <v>0</v>
      </c>
      <c r="AA243" s="28">
        <v>0</v>
      </c>
      <c r="AB243" s="28">
        <v>0</v>
      </c>
      <c r="AC243" s="28">
        <v>0</v>
      </c>
      <c r="AD243" s="28">
        <v>0</v>
      </c>
      <c r="AE243" s="28">
        <v>0</v>
      </c>
      <c r="AF243" s="28" t="s">
        <v>8</v>
      </c>
      <c r="AG243" s="28">
        <v>0</v>
      </c>
      <c r="AH243" s="28">
        <v>0</v>
      </c>
      <c r="AI243" s="28">
        <v>0</v>
      </c>
      <c r="AJ243" s="28">
        <v>0</v>
      </c>
      <c r="AK243" s="28">
        <v>0</v>
      </c>
      <c r="AL243" s="28">
        <v>0</v>
      </c>
      <c r="AM243" s="28" t="s">
        <v>8</v>
      </c>
      <c r="AN243" s="28">
        <v>0</v>
      </c>
      <c r="AO243" s="28">
        <v>0</v>
      </c>
      <c r="AP243" s="28">
        <v>0</v>
      </c>
      <c r="AQ243" s="28">
        <v>0</v>
      </c>
      <c r="AR243" s="28">
        <v>0</v>
      </c>
      <c r="AS243" s="28">
        <v>0</v>
      </c>
      <c r="AT243" s="28" t="s">
        <v>8</v>
      </c>
      <c r="AU243" s="28">
        <v>0</v>
      </c>
      <c r="AV243" s="28">
        <v>0</v>
      </c>
      <c r="AW243" s="28">
        <v>0</v>
      </c>
      <c r="AX243" s="28">
        <v>0</v>
      </c>
      <c r="AY243" s="28">
        <v>0</v>
      </c>
      <c r="AZ243" s="28">
        <v>0</v>
      </c>
      <c r="BA243" s="28" t="s">
        <v>8</v>
      </c>
      <c r="BB243" s="28">
        <v>0</v>
      </c>
      <c r="BC243" s="28">
        <v>0</v>
      </c>
      <c r="BD243" s="28">
        <v>0</v>
      </c>
      <c r="BE243" s="28">
        <v>0</v>
      </c>
      <c r="BF243" s="28">
        <v>0</v>
      </c>
      <c r="BG243" s="28">
        <v>0</v>
      </c>
      <c r="BH243" s="28" t="s">
        <v>8</v>
      </c>
      <c r="BI243" s="28">
        <v>0</v>
      </c>
      <c r="BJ243" s="28">
        <v>0</v>
      </c>
      <c r="BK243" s="28">
        <v>0</v>
      </c>
      <c r="BL243" s="28">
        <v>0</v>
      </c>
      <c r="BM243" s="28">
        <v>0</v>
      </c>
      <c r="BN243" s="28">
        <v>0</v>
      </c>
      <c r="BO243" s="28" t="s">
        <v>8</v>
      </c>
      <c r="BP243" s="28">
        <v>0</v>
      </c>
      <c r="BQ243" s="28">
        <v>0</v>
      </c>
      <c r="BR243" s="28">
        <v>0</v>
      </c>
      <c r="BS243" s="28">
        <v>0</v>
      </c>
      <c r="BT243" s="28">
        <v>0</v>
      </c>
      <c r="BU243" s="28">
        <v>0</v>
      </c>
      <c r="BV243" s="28" t="s">
        <v>8</v>
      </c>
      <c r="BW243" s="28">
        <v>0</v>
      </c>
      <c r="BX243" s="28">
        <v>0</v>
      </c>
      <c r="BY243" s="28">
        <v>0</v>
      </c>
      <c r="BZ243" s="28">
        <v>0</v>
      </c>
      <c r="CA243" s="28">
        <v>0</v>
      </c>
      <c r="CB243" s="28">
        <v>0</v>
      </c>
      <c r="CC243" s="28" t="s">
        <v>8</v>
      </c>
      <c r="CD243" s="28">
        <v>0</v>
      </c>
      <c r="CE243" s="28">
        <v>0</v>
      </c>
      <c r="CF243" s="28">
        <v>0</v>
      </c>
      <c r="CG243" s="28">
        <v>0</v>
      </c>
      <c r="CH243" s="28">
        <v>0</v>
      </c>
      <c r="CI243" s="28">
        <v>0</v>
      </c>
      <c r="CJ243" s="58" t="s">
        <v>8</v>
      </c>
    </row>
    <row r="244" spans="1:88" s="37" customFormat="1" ht="31.5" x14ac:dyDescent="0.25">
      <c r="A244" s="28" t="s">
        <v>290</v>
      </c>
      <c r="B244" s="28" t="s">
        <v>220</v>
      </c>
      <c r="C244" s="28" t="s">
        <v>115</v>
      </c>
      <c r="D244" s="28" t="s">
        <v>8</v>
      </c>
      <c r="E244" s="28">
        <v>0</v>
      </c>
      <c r="F244" s="28">
        <v>0</v>
      </c>
      <c r="G244" s="28">
        <v>0</v>
      </c>
      <c r="H244" s="28">
        <v>0</v>
      </c>
      <c r="I244" s="28">
        <v>0</v>
      </c>
      <c r="J244" s="28">
        <v>0</v>
      </c>
      <c r="K244" s="28" t="s">
        <v>8</v>
      </c>
      <c r="L244" s="28">
        <v>0</v>
      </c>
      <c r="M244" s="28">
        <v>0</v>
      </c>
      <c r="N244" s="28">
        <v>0</v>
      </c>
      <c r="O244" s="28">
        <v>0</v>
      </c>
      <c r="P244" s="28">
        <v>0</v>
      </c>
      <c r="Q244" s="28">
        <v>0</v>
      </c>
      <c r="R244" s="28" t="s">
        <v>8</v>
      </c>
      <c r="S244" s="28">
        <v>0</v>
      </c>
      <c r="T244" s="28">
        <v>0</v>
      </c>
      <c r="U244" s="28">
        <v>0</v>
      </c>
      <c r="V244" s="28">
        <v>0</v>
      </c>
      <c r="W244" s="28">
        <v>0</v>
      </c>
      <c r="X244" s="28">
        <v>0</v>
      </c>
      <c r="Y244" s="28" t="s">
        <v>8</v>
      </c>
      <c r="Z244" s="28">
        <v>0</v>
      </c>
      <c r="AA244" s="28">
        <v>0</v>
      </c>
      <c r="AB244" s="28">
        <v>0</v>
      </c>
      <c r="AC244" s="28">
        <v>0</v>
      </c>
      <c r="AD244" s="28">
        <v>0</v>
      </c>
      <c r="AE244" s="28">
        <v>0</v>
      </c>
      <c r="AF244" s="28" t="s">
        <v>8</v>
      </c>
      <c r="AG244" s="28">
        <v>0</v>
      </c>
      <c r="AH244" s="28">
        <v>0</v>
      </c>
      <c r="AI244" s="28">
        <v>0</v>
      </c>
      <c r="AJ244" s="28">
        <v>0</v>
      </c>
      <c r="AK244" s="28">
        <v>0</v>
      </c>
      <c r="AL244" s="28">
        <v>0</v>
      </c>
      <c r="AM244" s="28" t="s">
        <v>8</v>
      </c>
      <c r="AN244" s="28">
        <v>0</v>
      </c>
      <c r="AO244" s="28">
        <v>0</v>
      </c>
      <c r="AP244" s="28">
        <v>0</v>
      </c>
      <c r="AQ244" s="28">
        <v>0</v>
      </c>
      <c r="AR244" s="28">
        <v>0</v>
      </c>
      <c r="AS244" s="28">
        <v>0</v>
      </c>
      <c r="AT244" s="28" t="s">
        <v>8</v>
      </c>
      <c r="AU244" s="28">
        <v>0</v>
      </c>
      <c r="AV244" s="28">
        <v>0</v>
      </c>
      <c r="AW244" s="28">
        <v>0</v>
      </c>
      <c r="AX244" s="28">
        <v>0</v>
      </c>
      <c r="AY244" s="28">
        <v>0</v>
      </c>
      <c r="AZ244" s="28">
        <v>0</v>
      </c>
      <c r="BA244" s="28" t="s">
        <v>8</v>
      </c>
      <c r="BB244" s="28">
        <v>0</v>
      </c>
      <c r="BC244" s="28">
        <v>0</v>
      </c>
      <c r="BD244" s="28">
        <v>0</v>
      </c>
      <c r="BE244" s="28">
        <v>0</v>
      </c>
      <c r="BF244" s="28">
        <v>0</v>
      </c>
      <c r="BG244" s="28">
        <v>0</v>
      </c>
      <c r="BH244" s="28" t="s">
        <v>8</v>
      </c>
      <c r="BI244" s="28">
        <v>0</v>
      </c>
      <c r="BJ244" s="28">
        <v>0</v>
      </c>
      <c r="BK244" s="28">
        <v>0</v>
      </c>
      <c r="BL244" s="28">
        <v>0</v>
      </c>
      <c r="BM244" s="28">
        <v>0</v>
      </c>
      <c r="BN244" s="28">
        <v>0</v>
      </c>
      <c r="BO244" s="28" t="s">
        <v>8</v>
      </c>
      <c r="BP244" s="28">
        <v>0</v>
      </c>
      <c r="BQ244" s="28">
        <v>0</v>
      </c>
      <c r="BR244" s="28">
        <v>0</v>
      </c>
      <c r="BS244" s="28">
        <v>0</v>
      </c>
      <c r="BT244" s="28">
        <v>0</v>
      </c>
      <c r="BU244" s="28">
        <v>0</v>
      </c>
      <c r="BV244" s="28" t="s">
        <v>8</v>
      </c>
      <c r="BW244" s="28">
        <v>0</v>
      </c>
      <c r="BX244" s="28">
        <v>0</v>
      </c>
      <c r="BY244" s="28">
        <v>0</v>
      </c>
      <c r="BZ244" s="28">
        <v>0</v>
      </c>
      <c r="CA244" s="28">
        <v>0</v>
      </c>
      <c r="CB244" s="28">
        <v>0</v>
      </c>
      <c r="CC244" s="28" t="s">
        <v>8</v>
      </c>
      <c r="CD244" s="28">
        <v>0</v>
      </c>
      <c r="CE244" s="28">
        <v>0</v>
      </c>
      <c r="CF244" s="28">
        <v>0</v>
      </c>
      <c r="CG244" s="28">
        <v>0</v>
      </c>
      <c r="CH244" s="28">
        <v>0</v>
      </c>
      <c r="CI244" s="28">
        <v>0</v>
      </c>
      <c r="CJ244" s="58" t="s">
        <v>8</v>
      </c>
    </row>
    <row r="245" spans="1:88" s="37" customFormat="1" x14ac:dyDescent="0.25">
      <c r="A245" s="28" t="s">
        <v>291</v>
      </c>
      <c r="B245" s="28" t="s">
        <v>292</v>
      </c>
      <c r="C245" s="28" t="s">
        <v>115</v>
      </c>
      <c r="D245" s="28" t="s">
        <v>8</v>
      </c>
      <c r="E245" s="28">
        <v>0</v>
      </c>
      <c r="F245" s="28">
        <v>0</v>
      </c>
      <c r="G245" s="28">
        <v>0</v>
      </c>
      <c r="H245" s="28">
        <v>0</v>
      </c>
      <c r="I245" s="28">
        <v>0</v>
      </c>
      <c r="J245" s="28">
        <v>0</v>
      </c>
      <c r="K245" s="28" t="s">
        <v>8</v>
      </c>
      <c r="L245" s="28">
        <v>0</v>
      </c>
      <c r="M245" s="28">
        <v>0</v>
      </c>
      <c r="N245" s="28">
        <v>0</v>
      </c>
      <c r="O245" s="28">
        <v>0</v>
      </c>
      <c r="P245" s="28">
        <v>0</v>
      </c>
      <c r="Q245" s="28">
        <v>0</v>
      </c>
      <c r="R245" s="28" t="s">
        <v>8</v>
      </c>
      <c r="S245" s="28">
        <v>0</v>
      </c>
      <c r="T245" s="28">
        <v>0</v>
      </c>
      <c r="U245" s="28">
        <v>0</v>
      </c>
      <c r="V245" s="28">
        <v>0</v>
      </c>
      <c r="W245" s="28">
        <v>0</v>
      </c>
      <c r="X245" s="28">
        <v>0</v>
      </c>
      <c r="Y245" s="28" t="s">
        <v>8</v>
      </c>
      <c r="Z245" s="28">
        <v>0</v>
      </c>
      <c r="AA245" s="28">
        <v>0</v>
      </c>
      <c r="AB245" s="28">
        <v>0</v>
      </c>
      <c r="AC245" s="28">
        <v>0</v>
      </c>
      <c r="AD245" s="28">
        <v>0</v>
      </c>
      <c r="AE245" s="28">
        <v>0</v>
      </c>
      <c r="AF245" s="28" t="s">
        <v>8</v>
      </c>
      <c r="AG245" s="28">
        <v>0</v>
      </c>
      <c r="AH245" s="28">
        <v>0</v>
      </c>
      <c r="AI245" s="28">
        <v>0</v>
      </c>
      <c r="AJ245" s="28">
        <v>0</v>
      </c>
      <c r="AK245" s="28">
        <v>0</v>
      </c>
      <c r="AL245" s="28">
        <v>0</v>
      </c>
      <c r="AM245" s="28" t="s">
        <v>8</v>
      </c>
      <c r="AN245" s="28">
        <v>0</v>
      </c>
      <c r="AO245" s="28">
        <v>0</v>
      </c>
      <c r="AP245" s="28">
        <v>0</v>
      </c>
      <c r="AQ245" s="28">
        <v>0</v>
      </c>
      <c r="AR245" s="28">
        <v>0</v>
      </c>
      <c r="AS245" s="28">
        <v>0</v>
      </c>
      <c r="AT245" s="28" t="s">
        <v>8</v>
      </c>
      <c r="AU245" s="28">
        <v>0</v>
      </c>
      <c r="AV245" s="28">
        <v>0</v>
      </c>
      <c r="AW245" s="28">
        <v>0</v>
      </c>
      <c r="AX245" s="28">
        <v>0</v>
      </c>
      <c r="AY245" s="28">
        <v>0</v>
      </c>
      <c r="AZ245" s="28">
        <v>0</v>
      </c>
      <c r="BA245" s="28" t="s">
        <v>8</v>
      </c>
      <c r="BB245" s="28">
        <v>0</v>
      </c>
      <c r="BC245" s="28">
        <v>0</v>
      </c>
      <c r="BD245" s="28">
        <v>0</v>
      </c>
      <c r="BE245" s="28">
        <v>0</v>
      </c>
      <c r="BF245" s="28">
        <v>0</v>
      </c>
      <c r="BG245" s="28">
        <v>0</v>
      </c>
      <c r="BH245" s="28" t="s">
        <v>8</v>
      </c>
      <c r="BI245" s="28">
        <v>0</v>
      </c>
      <c r="BJ245" s="28">
        <v>0</v>
      </c>
      <c r="BK245" s="28">
        <v>0</v>
      </c>
      <c r="BL245" s="28">
        <v>0</v>
      </c>
      <c r="BM245" s="28">
        <v>0</v>
      </c>
      <c r="BN245" s="28">
        <v>0</v>
      </c>
      <c r="BO245" s="28" t="s">
        <v>8</v>
      </c>
      <c r="BP245" s="28">
        <v>0</v>
      </c>
      <c r="BQ245" s="28">
        <v>0</v>
      </c>
      <c r="BR245" s="28">
        <v>0</v>
      </c>
      <c r="BS245" s="28">
        <v>0</v>
      </c>
      <c r="BT245" s="28">
        <v>0</v>
      </c>
      <c r="BU245" s="28">
        <v>0</v>
      </c>
      <c r="BV245" s="28" t="s">
        <v>8</v>
      </c>
      <c r="BW245" s="28">
        <v>0</v>
      </c>
      <c r="BX245" s="28">
        <v>0</v>
      </c>
      <c r="BY245" s="28">
        <v>0</v>
      </c>
      <c r="BZ245" s="28">
        <v>0</v>
      </c>
      <c r="CA245" s="28">
        <v>0</v>
      </c>
      <c r="CB245" s="28">
        <v>0</v>
      </c>
      <c r="CC245" s="28" t="s">
        <v>8</v>
      </c>
      <c r="CD245" s="28">
        <v>0</v>
      </c>
      <c r="CE245" s="28">
        <v>0</v>
      </c>
      <c r="CF245" s="28">
        <v>0</v>
      </c>
      <c r="CG245" s="28">
        <v>0</v>
      </c>
      <c r="CH245" s="28">
        <v>0</v>
      </c>
      <c r="CI245" s="28">
        <v>0</v>
      </c>
      <c r="CJ245" s="58" t="s">
        <v>8</v>
      </c>
    </row>
    <row r="246" spans="1:88" s="37" customFormat="1" ht="47.25" x14ac:dyDescent="0.25">
      <c r="A246" s="28" t="s">
        <v>293</v>
      </c>
      <c r="B246" s="28" t="s">
        <v>294</v>
      </c>
      <c r="C246" s="28" t="s">
        <v>115</v>
      </c>
      <c r="D246" s="28" t="str">
        <f>D268</f>
        <v>нд</v>
      </c>
      <c r="E246" s="28">
        <f t="shared" ref="E246:X246" si="183">E268</f>
        <v>0</v>
      </c>
      <c r="F246" s="28">
        <f t="shared" si="183"/>
        <v>0</v>
      </c>
      <c r="G246" s="28">
        <f t="shared" si="183"/>
        <v>0</v>
      </c>
      <c r="H246" s="28">
        <f t="shared" si="183"/>
        <v>0</v>
      </c>
      <c r="I246" s="28">
        <f t="shared" si="183"/>
        <v>2396</v>
      </c>
      <c r="J246" s="28">
        <f t="shared" si="183"/>
        <v>0</v>
      </c>
      <c r="K246" s="28" t="str">
        <f t="shared" si="183"/>
        <v>нд</v>
      </c>
      <c r="L246" s="28">
        <f t="shared" si="183"/>
        <v>0</v>
      </c>
      <c r="M246" s="28">
        <f t="shared" si="183"/>
        <v>0</v>
      </c>
      <c r="N246" s="28">
        <f t="shared" si="183"/>
        <v>0</v>
      </c>
      <c r="O246" s="28">
        <f t="shared" si="183"/>
        <v>0</v>
      </c>
      <c r="P246" s="28">
        <f t="shared" si="183"/>
        <v>0</v>
      </c>
      <c r="Q246" s="28">
        <f t="shared" si="183"/>
        <v>0</v>
      </c>
      <c r="R246" s="28" t="str">
        <f t="shared" si="183"/>
        <v>нд</v>
      </c>
      <c r="S246" s="28">
        <f t="shared" si="183"/>
        <v>0</v>
      </c>
      <c r="T246" s="28">
        <f t="shared" si="183"/>
        <v>0</v>
      </c>
      <c r="U246" s="28">
        <f t="shared" si="183"/>
        <v>0</v>
      </c>
      <c r="V246" s="28">
        <f t="shared" si="183"/>
        <v>0</v>
      </c>
      <c r="W246" s="28">
        <f t="shared" si="183"/>
        <v>1872</v>
      </c>
      <c r="X246" s="28">
        <f t="shared" si="183"/>
        <v>0</v>
      </c>
      <c r="Y246" s="28" t="s">
        <v>8</v>
      </c>
      <c r="Z246" s="28">
        <f t="shared" ref="Z246:CI246" si="184">Z268</f>
        <v>0</v>
      </c>
      <c r="AA246" s="28">
        <f t="shared" si="184"/>
        <v>0</v>
      </c>
      <c r="AB246" s="28">
        <f t="shared" si="184"/>
        <v>0</v>
      </c>
      <c r="AC246" s="28">
        <f t="shared" si="184"/>
        <v>0</v>
      </c>
      <c r="AD246" s="28">
        <f t="shared" si="184"/>
        <v>1498</v>
      </c>
      <c r="AE246" s="28">
        <f t="shared" si="184"/>
        <v>0</v>
      </c>
      <c r="AF246" s="28" t="s">
        <v>8</v>
      </c>
      <c r="AG246" s="28">
        <f t="shared" si="184"/>
        <v>0</v>
      </c>
      <c r="AH246" s="28">
        <f t="shared" si="184"/>
        <v>0</v>
      </c>
      <c r="AI246" s="28">
        <f t="shared" si="184"/>
        <v>0</v>
      </c>
      <c r="AJ246" s="28">
        <f t="shared" si="184"/>
        <v>0</v>
      </c>
      <c r="AK246" s="28">
        <f t="shared" si="184"/>
        <v>2006</v>
      </c>
      <c r="AL246" s="28">
        <f t="shared" si="184"/>
        <v>0</v>
      </c>
      <c r="AM246" s="28" t="s">
        <v>8</v>
      </c>
      <c r="AN246" s="28">
        <f t="shared" si="184"/>
        <v>0</v>
      </c>
      <c r="AO246" s="28">
        <f t="shared" si="184"/>
        <v>0</v>
      </c>
      <c r="AP246" s="28">
        <f t="shared" si="184"/>
        <v>0</v>
      </c>
      <c r="AQ246" s="28">
        <f t="shared" si="184"/>
        <v>0</v>
      </c>
      <c r="AR246" s="28">
        <f t="shared" si="184"/>
        <v>1568</v>
      </c>
      <c r="AS246" s="28">
        <f t="shared" si="184"/>
        <v>0</v>
      </c>
      <c r="AT246" s="28" t="s">
        <v>8</v>
      </c>
      <c r="AU246" s="28">
        <f t="shared" si="184"/>
        <v>0</v>
      </c>
      <c r="AV246" s="28">
        <f t="shared" si="184"/>
        <v>0</v>
      </c>
      <c r="AW246" s="28">
        <f t="shared" si="184"/>
        <v>0</v>
      </c>
      <c r="AX246" s="28">
        <f t="shared" si="184"/>
        <v>0</v>
      </c>
      <c r="AY246" s="28">
        <f t="shared" si="184"/>
        <v>2099</v>
      </c>
      <c r="AZ246" s="28">
        <f t="shared" si="184"/>
        <v>0</v>
      </c>
      <c r="BA246" s="28" t="s">
        <v>8</v>
      </c>
      <c r="BB246" s="28">
        <f t="shared" si="184"/>
        <v>0</v>
      </c>
      <c r="BC246" s="28">
        <f t="shared" si="184"/>
        <v>0</v>
      </c>
      <c r="BD246" s="28">
        <f t="shared" si="184"/>
        <v>0</v>
      </c>
      <c r="BE246" s="28">
        <f t="shared" si="184"/>
        <v>0</v>
      </c>
      <c r="BF246" s="28">
        <f t="shared" si="184"/>
        <v>1567</v>
      </c>
      <c r="BG246" s="28">
        <f t="shared" si="184"/>
        <v>0</v>
      </c>
      <c r="BH246" s="28" t="s">
        <v>8</v>
      </c>
      <c r="BI246" s="28">
        <f t="shared" si="184"/>
        <v>0</v>
      </c>
      <c r="BJ246" s="28">
        <f t="shared" si="184"/>
        <v>0</v>
      </c>
      <c r="BK246" s="28">
        <f t="shared" si="184"/>
        <v>0</v>
      </c>
      <c r="BL246" s="28">
        <f t="shared" si="184"/>
        <v>0</v>
      </c>
      <c r="BM246" s="28">
        <f t="shared" si="184"/>
        <v>2199</v>
      </c>
      <c r="BN246" s="28">
        <f t="shared" si="184"/>
        <v>0</v>
      </c>
      <c r="BO246" s="28" t="s">
        <v>8</v>
      </c>
      <c r="BP246" s="28">
        <f t="shared" si="184"/>
        <v>0</v>
      </c>
      <c r="BQ246" s="28">
        <f t="shared" si="184"/>
        <v>0</v>
      </c>
      <c r="BR246" s="28">
        <f t="shared" si="184"/>
        <v>0</v>
      </c>
      <c r="BS246" s="28">
        <f t="shared" si="184"/>
        <v>0</v>
      </c>
      <c r="BT246" s="28">
        <f t="shared" si="184"/>
        <v>1565</v>
      </c>
      <c r="BU246" s="28">
        <f t="shared" si="184"/>
        <v>0</v>
      </c>
      <c r="BV246" s="28" t="s">
        <v>8</v>
      </c>
      <c r="BW246" s="28">
        <f t="shared" si="184"/>
        <v>0</v>
      </c>
      <c r="BX246" s="28">
        <f t="shared" si="184"/>
        <v>0</v>
      </c>
      <c r="BY246" s="28">
        <f t="shared" si="184"/>
        <v>0</v>
      </c>
      <c r="BZ246" s="28">
        <f t="shared" si="184"/>
        <v>0</v>
      </c>
      <c r="CA246" s="28">
        <f t="shared" si="184"/>
        <v>2297</v>
      </c>
      <c r="CB246" s="28">
        <f t="shared" si="184"/>
        <v>0</v>
      </c>
      <c r="CC246" s="28" t="s">
        <v>8</v>
      </c>
      <c r="CD246" s="28">
        <f t="shared" si="184"/>
        <v>0</v>
      </c>
      <c r="CE246" s="28">
        <f t="shared" si="184"/>
        <v>0</v>
      </c>
      <c r="CF246" s="28">
        <f t="shared" si="184"/>
        <v>0</v>
      </c>
      <c r="CG246" s="28">
        <f t="shared" si="184"/>
        <v>0</v>
      </c>
      <c r="CH246" s="28">
        <f t="shared" si="184"/>
        <v>1604</v>
      </c>
      <c r="CI246" s="28">
        <f t="shared" si="184"/>
        <v>0</v>
      </c>
      <c r="CJ246" s="58" t="s">
        <v>8</v>
      </c>
    </row>
    <row r="247" spans="1:88" s="37" customFormat="1" x14ac:dyDescent="0.25">
      <c r="A247" s="28" t="s">
        <v>295</v>
      </c>
      <c r="B247" s="28" t="s">
        <v>296</v>
      </c>
      <c r="C247" s="28" t="s">
        <v>115</v>
      </c>
      <c r="D247" s="28" t="s">
        <v>8</v>
      </c>
      <c r="E247" s="28">
        <v>0</v>
      </c>
      <c r="F247" s="28">
        <v>0</v>
      </c>
      <c r="G247" s="28">
        <v>0</v>
      </c>
      <c r="H247" s="28">
        <v>0</v>
      </c>
      <c r="I247" s="28">
        <v>0</v>
      </c>
      <c r="J247" s="28">
        <v>0</v>
      </c>
      <c r="K247" s="28" t="s">
        <v>8</v>
      </c>
      <c r="L247" s="28">
        <v>0</v>
      </c>
      <c r="M247" s="28">
        <v>0</v>
      </c>
      <c r="N247" s="28">
        <v>0</v>
      </c>
      <c r="O247" s="28">
        <v>0</v>
      </c>
      <c r="P247" s="28">
        <v>0</v>
      </c>
      <c r="Q247" s="28">
        <v>0</v>
      </c>
      <c r="R247" s="28" t="s">
        <v>8</v>
      </c>
      <c r="S247" s="28">
        <v>0</v>
      </c>
      <c r="T247" s="28">
        <v>0</v>
      </c>
      <c r="U247" s="28">
        <v>0</v>
      </c>
      <c r="V247" s="28">
        <v>0</v>
      </c>
      <c r="W247" s="28">
        <v>0</v>
      </c>
      <c r="X247" s="28">
        <v>0</v>
      </c>
      <c r="Y247" s="28" t="s">
        <v>8</v>
      </c>
      <c r="Z247" s="28">
        <v>0</v>
      </c>
      <c r="AA247" s="28">
        <v>0</v>
      </c>
      <c r="AB247" s="28">
        <v>0</v>
      </c>
      <c r="AC247" s="28">
        <v>0</v>
      </c>
      <c r="AD247" s="28">
        <v>0</v>
      </c>
      <c r="AE247" s="28">
        <v>0</v>
      </c>
      <c r="AF247" s="28" t="s">
        <v>8</v>
      </c>
      <c r="AG247" s="28">
        <v>0</v>
      </c>
      <c r="AH247" s="28">
        <v>0</v>
      </c>
      <c r="AI247" s="28">
        <v>0</v>
      </c>
      <c r="AJ247" s="28">
        <v>0</v>
      </c>
      <c r="AK247" s="28">
        <v>0</v>
      </c>
      <c r="AL247" s="28">
        <v>0</v>
      </c>
      <c r="AM247" s="28" t="s">
        <v>8</v>
      </c>
      <c r="AN247" s="28">
        <v>0</v>
      </c>
      <c r="AO247" s="28">
        <v>0</v>
      </c>
      <c r="AP247" s="28">
        <v>0</v>
      </c>
      <c r="AQ247" s="28">
        <v>0</v>
      </c>
      <c r="AR247" s="28">
        <v>0</v>
      </c>
      <c r="AS247" s="28">
        <v>0</v>
      </c>
      <c r="AT247" s="28" t="s">
        <v>8</v>
      </c>
      <c r="AU247" s="28">
        <v>0</v>
      </c>
      <c r="AV247" s="28">
        <v>0</v>
      </c>
      <c r="AW247" s="28">
        <v>0</v>
      </c>
      <c r="AX247" s="28">
        <v>0</v>
      </c>
      <c r="AY247" s="28">
        <v>0</v>
      </c>
      <c r="AZ247" s="28">
        <v>0</v>
      </c>
      <c r="BA247" s="28" t="s">
        <v>8</v>
      </c>
      <c r="BB247" s="28">
        <v>0</v>
      </c>
      <c r="BC247" s="28">
        <v>0</v>
      </c>
      <c r="BD247" s="28">
        <v>0</v>
      </c>
      <c r="BE247" s="28">
        <v>0</v>
      </c>
      <c r="BF247" s="28">
        <v>0</v>
      </c>
      <c r="BG247" s="28">
        <v>0</v>
      </c>
      <c r="BH247" s="28" t="s">
        <v>8</v>
      </c>
      <c r="BI247" s="28">
        <v>0</v>
      </c>
      <c r="BJ247" s="28">
        <v>0</v>
      </c>
      <c r="BK247" s="28">
        <v>0</v>
      </c>
      <c r="BL247" s="28">
        <v>0</v>
      </c>
      <c r="BM247" s="28">
        <v>0</v>
      </c>
      <c r="BN247" s="28">
        <v>0</v>
      </c>
      <c r="BO247" s="28" t="s">
        <v>8</v>
      </c>
      <c r="BP247" s="28">
        <v>0</v>
      </c>
      <c r="BQ247" s="28">
        <v>0</v>
      </c>
      <c r="BR247" s="28">
        <v>0</v>
      </c>
      <c r="BS247" s="28">
        <v>0</v>
      </c>
      <c r="BT247" s="28">
        <v>0</v>
      </c>
      <c r="BU247" s="28">
        <v>0</v>
      </c>
      <c r="BV247" s="28" t="s">
        <v>8</v>
      </c>
      <c r="BW247" s="28">
        <v>0</v>
      </c>
      <c r="BX247" s="28">
        <v>0</v>
      </c>
      <c r="BY247" s="28">
        <v>0</v>
      </c>
      <c r="BZ247" s="28">
        <v>0</v>
      </c>
      <c r="CA247" s="28">
        <v>0</v>
      </c>
      <c r="CB247" s="28">
        <v>0</v>
      </c>
      <c r="CC247" s="28" t="s">
        <v>8</v>
      </c>
      <c r="CD247" s="28">
        <v>0</v>
      </c>
      <c r="CE247" s="28">
        <v>0</v>
      </c>
      <c r="CF247" s="28">
        <v>0</v>
      </c>
      <c r="CG247" s="28">
        <v>0</v>
      </c>
      <c r="CH247" s="28">
        <v>0</v>
      </c>
      <c r="CI247" s="28">
        <v>0</v>
      </c>
      <c r="CJ247" s="58" t="s">
        <v>8</v>
      </c>
    </row>
    <row r="248" spans="1:88" s="37" customFormat="1" x14ac:dyDescent="0.25">
      <c r="A248" s="28" t="s">
        <v>297</v>
      </c>
      <c r="B248" s="28" t="s">
        <v>298</v>
      </c>
      <c r="C248" s="28" t="s">
        <v>115</v>
      </c>
      <c r="D248" s="28" t="s">
        <v>8</v>
      </c>
      <c r="E248" s="28">
        <v>0</v>
      </c>
      <c r="F248" s="28">
        <v>0</v>
      </c>
      <c r="G248" s="28">
        <v>0</v>
      </c>
      <c r="H248" s="28">
        <v>0</v>
      </c>
      <c r="I248" s="28">
        <v>0</v>
      </c>
      <c r="J248" s="28">
        <v>0</v>
      </c>
      <c r="K248" s="28" t="s">
        <v>8</v>
      </c>
      <c r="L248" s="28">
        <v>0</v>
      </c>
      <c r="M248" s="28">
        <v>0</v>
      </c>
      <c r="N248" s="28">
        <v>0</v>
      </c>
      <c r="O248" s="28">
        <v>0</v>
      </c>
      <c r="P248" s="28">
        <v>0</v>
      </c>
      <c r="Q248" s="28">
        <v>0</v>
      </c>
      <c r="R248" s="28" t="s">
        <v>8</v>
      </c>
      <c r="S248" s="28">
        <v>0</v>
      </c>
      <c r="T248" s="28">
        <v>0</v>
      </c>
      <c r="U248" s="28">
        <v>0</v>
      </c>
      <c r="V248" s="28">
        <v>0</v>
      </c>
      <c r="W248" s="28">
        <v>0</v>
      </c>
      <c r="X248" s="28">
        <v>0</v>
      </c>
      <c r="Y248" s="28" t="s">
        <v>8</v>
      </c>
      <c r="Z248" s="28">
        <v>0</v>
      </c>
      <c r="AA248" s="28">
        <v>0</v>
      </c>
      <c r="AB248" s="28">
        <v>0</v>
      </c>
      <c r="AC248" s="28">
        <v>0</v>
      </c>
      <c r="AD248" s="28">
        <v>0</v>
      </c>
      <c r="AE248" s="28">
        <v>0</v>
      </c>
      <c r="AF248" s="28" t="s">
        <v>8</v>
      </c>
      <c r="AG248" s="28">
        <v>0</v>
      </c>
      <c r="AH248" s="28">
        <v>0</v>
      </c>
      <c r="AI248" s="28">
        <v>0</v>
      </c>
      <c r="AJ248" s="28">
        <v>0</v>
      </c>
      <c r="AK248" s="28">
        <v>0</v>
      </c>
      <c r="AL248" s="28">
        <v>0</v>
      </c>
      <c r="AM248" s="28" t="s">
        <v>8</v>
      </c>
      <c r="AN248" s="28">
        <v>0</v>
      </c>
      <c r="AO248" s="28">
        <v>0</v>
      </c>
      <c r="AP248" s="28">
        <v>0</v>
      </c>
      <c r="AQ248" s="28">
        <v>0</v>
      </c>
      <c r="AR248" s="28">
        <v>0</v>
      </c>
      <c r="AS248" s="28">
        <v>0</v>
      </c>
      <c r="AT248" s="28" t="s">
        <v>8</v>
      </c>
      <c r="AU248" s="28">
        <v>0</v>
      </c>
      <c r="AV248" s="28">
        <v>0</v>
      </c>
      <c r="AW248" s="28">
        <v>0</v>
      </c>
      <c r="AX248" s="28">
        <v>0</v>
      </c>
      <c r="AY248" s="28">
        <v>0</v>
      </c>
      <c r="AZ248" s="28">
        <v>0</v>
      </c>
      <c r="BA248" s="28" t="s">
        <v>8</v>
      </c>
      <c r="BB248" s="28">
        <v>0</v>
      </c>
      <c r="BC248" s="28">
        <v>0</v>
      </c>
      <c r="BD248" s="28">
        <v>0</v>
      </c>
      <c r="BE248" s="28">
        <v>0</v>
      </c>
      <c r="BF248" s="28">
        <v>0</v>
      </c>
      <c r="BG248" s="28">
        <v>0</v>
      </c>
      <c r="BH248" s="28" t="s">
        <v>8</v>
      </c>
      <c r="BI248" s="28">
        <v>0</v>
      </c>
      <c r="BJ248" s="28">
        <v>0</v>
      </c>
      <c r="BK248" s="28">
        <v>0</v>
      </c>
      <c r="BL248" s="28">
        <v>0</v>
      </c>
      <c r="BM248" s="28">
        <v>0</v>
      </c>
      <c r="BN248" s="28">
        <v>0</v>
      </c>
      <c r="BO248" s="28" t="s">
        <v>8</v>
      </c>
      <c r="BP248" s="28">
        <v>0</v>
      </c>
      <c r="BQ248" s="28">
        <v>0</v>
      </c>
      <c r="BR248" s="28">
        <v>0</v>
      </c>
      <c r="BS248" s="28">
        <v>0</v>
      </c>
      <c r="BT248" s="28">
        <v>0</v>
      </c>
      <c r="BU248" s="28">
        <v>0</v>
      </c>
      <c r="BV248" s="28" t="s">
        <v>8</v>
      </c>
      <c r="BW248" s="28">
        <v>0</v>
      </c>
      <c r="BX248" s="28">
        <v>0</v>
      </c>
      <c r="BY248" s="28">
        <v>0</v>
      </c>
      <c r="BZ248" s="28">
        <v>0</v>
      </c>
      <c r="CA248" s="28">
        <v>0</v>
      </c>
      <c r="CB248" s="28">
        <v>0</v>
      </c>
      <c r="CC248" s="28" t="s">
        <v>8</v>
      </c>
      <c r="CD248" s="28">
        <v>0</v>
      </c>
      <c r="CE248" s="28">
        <v>0</v>
      </c>
      <c r="CF248" s="28">
        <v>0</v>
      </c>
      <c r="CG248" s="28">
        <v>0</v>
      </c>
      <c r="CH248" s="28">
        <v>0</v>
      </c>
      <c r="CI248" s="28">
        <v>0</v>
      </c>
      <c r="CJ248" s="58" t="s">
        <v>8</v>
      </c>
    </row>
    <row r="249" spans="1:88" s="37" customFormat="1" ht="31.5" x14ac:dyDescent="0.25">
      <c r="A249" s="28" t="s">
        <v>299</v>
      </c>
      <c r="B249" s="28" t="s">
        <v>300</v>
      </c>
      <c r="C249" s="28" t="s">
        <v>115</v>
      </c>
      <c r="D249" s="28" t="s">
        <v>8</v>
      </c>
      <c r="E249" s="28">
        <v>0</v>
      </c>
      <c r="F249" s="28">
        <v>0</v>
      </c>
      <c r="G249" s="28">
        <v>0</v>
      </c>
      <c r="H249" s="28">
        <v>0</v>
      </c>
      <c r="I249" s="28">
        <v>0</v>
      </c>
      <c r="J249" s="28">
        <v>0</v>
      </c>
      <c r="K249" s="28" t="s">
        <v>8</v>
      </c>
      <c r="L249" s="28">
        <v>0</v>
      </c>
      <c r="M249" s="28">
        <v>0</v>
      </c>
      <c r="N249" s="28">
        <v>0</v>
      </c>
      <c r="O249" s="28">
        <v>0</v>
      </c>
      <c r="P249" s="28">
        <v>0</v>
      </c>
      <c r="Q249" s="28">
        <v>0</v>
      </c>
      <c r="R249" s="28" t="s">
        <v>8</v>
      </c>
      <c r="S249" s="28">
        <v>0</v>
      </c>
      <c r="T249" s="28">
        <v>0</v>
      </c>
      <c r="U249" s="28">
        <v>0</v>
      </c>
      <c r="V249" s="28">
        <v>0</v>
      </c>
      <c r="W249" s="28">
        <v>0</v>
      </c>
      <c r="X249" s="28">
        <v>0</v>
      </c>
      <c r="Y249" s="28" t="s">
        <v>8</v>
      </c>
      <c r="Z249" s="28">
        <v>0</v>
      </c>
      <c r="AA249" s="28">
        <v>0</v>
      </c>
      <c r="AB249" s="28">
        <v>0</v>
      </c>
      <c r="AC249" s="28">
        <v>0</v>
      </c>
      <c r="AD249" s="28">
        <v>0</v>
      </c>
      <c r="AE249" s="28">
        <v>0</v>
      </c>
      <c r="AF249" s="28" t="s">
        <v>8</v>
      </c>
      <c r="AG249" s="28">
        <v>0</v>
      </c>
      <c r="AH249" s="28">
        <v>0</v>
      </c>
      <c r="AI249" s="28">
        <v>0</v>
      </c>
      <c r="AJ249" s="28">
        <v>0</v>
      </c>
      <c r="AK249" s="28">
        <v>0</v>
      </c>
      <c r="AL249" s="28">
        <v>0</v>
      </c>
      <c r="AM249" s="28" t="s">
        <v>8</v>
      </c>
      <c r="AN249" s="28">
        <v>0</v>
      </c>
      <c r="AO249" s="28">
        <v>0</v>
      </c>
      <c r="AP249" s="28">
        <v>0</v>
      </c>
      <c r="AQ249" s="28">
        <v>0</v>
      </c>
      <c r="AR249" s="28">
        <v>0</v>
      </c>
      <c r="AS249" s="28">
        <v>0</v>
      </c>
      <c r="AT249" s="28" t="s">
        <v>8</v>
      </c>
      <c r="AU249" s="28">
        <v>0</v>
      </c>
      <c r="AV249" s="28">
        <v>0</v>
      </c>
      <c r="AW249" s="28">
        <v>0</v>
      </c>
      <c r="AX249" s="28">
        <v>0</v>
      </c>
      <c r="AY249" s="28">
        <v>0</v>
      </c>
      <c r="AZ249" s="28">
        <v>0</v>
      </c>
      <c r="BA249" s="28" t="s">
        <v>8</v>
      </c>
      <c r="BB249" s="28">
        <v>0</v>
      </c>
      <c r="BC249" s="28">
        <v>0</v>
      </c>
      <c r="BD249" s="28">
        <v>0</v>
      </c>
      <c r="BE249" s="28">
        <v>0</v>
      </c>
      <c r="BF249" s="28">
        <v>0</v>
      </c>
      <c r="BG249" s="28">
        <v>0</v>
      </c>
      <c r="BH249" s="28" t="s">
        <v>8</v>
      </c>
      <c r="BI249" s="28">
        <v>0</v>
      </c>
      <c r="BJ249" s="28">
        <v>0</v>
      </c>
      <c r="BK249" s="28">
        <v>0</v>
      </c>
      <c r="BL249" s="28">
        <v>0</v>
      </c>
      <c r="BM249" s="28">
        <v>0</v>
      </c>
      <c r="BN249" s="28">
        <v>0</v>
      </c>
      <c r="BO249" s="28" t="s">
        <v>8</v>
      </c>
      <c r="BP249" s="28">
        <v>0</v>
      </c>
      <c r="BQ249" s="28">
        <v>0</v>
      </c>
      <c r="BR249" s="28">
        <v>0</v>
      </c>
      <c r="BS249" s="28">
        <v>0</v>
      </c>
      <c r="BT249" s="28">
        <v>0</v>
      </c>
      <c r="BU249" s="28">
        <v>0</v>
      </c>
      <c r="BV249" s="28" t="s">
        <v>8</v>
      </c>
      <c r="BW249" s="28">
        <v>0</v>
      </c>
      <c r="BX249" s="28">
        <v>0</v>
      </c>
      <c r="BY249" s="28">
        <v>0</v>
      </c>
      <c r="BZ249" s="28">
        <v>0</v>
      </c>
      <c r="CA249" s="28">
        <v>0</v>
      </c>
      <c r="CB249" s="28">
        <v>0</v>
      </c>
      <c r="CC249" s="28" t="s">
        <v>8</v>
      </c>
      <c r="CD249" s="28">
        <v>0</v>
      </c>
      <c r="CE249" s="28">
        <v>0</v>
      </c>
      <c r="CF249" s="28">
        <v>0</v>
      </c>
      <c r="CG249" s="28">
        <v>0</v>
      </c>
      <c r="CH249" s="28">
        <v>0</v>
      </c>
      <c r="CI249" s="28">
        <v>0</v>
      </c>
      <c r="CJ249" s="58" t="s">
        <v>8</v>
      </c>
    </row>
    <row r="250" spans="1:88" s="37" customFormat="1" ht="31.5" x14ac:dyDescent="0.25">
      <c r="A250" s="28" t="s">
        <v>301</v>
      </c>
      <c r="B250" s="28" t="s">
        <v>208</v>
      </c>
      <c r="C250" s="28" t="s">
        <v>115</v>
      </c>
      <c r="D250" s="28" t="s">
        <v>8</v>
      </c>
      <c r="E250" s="28">
        <v>0</v>
      </c>
      <c r="F250" s="28">
        <v>0</v>
      </c>
      <c r="G250" s="28">
        <v>0</v>
      </c>
      <c r="H250" s="28">
        <v>0</v>
      </c>
      <c r="I250" s="28">
        <v>0</v>
      </c>
      <c r="J250" s="28">
        <v>0</v>
      </c>
      <c r="K250" s="28" t="s">
        <v>8</v>
      </c>
      <c r="L250" s="28">
        <v>0</v>
      </c>
      <c r="M250" s="28">
        <v>0</v>
      </c>
      <c r="N250" s="28">
        <v>0</v>
      </c>
      <c r="O250" s="28">
        <v>0</v>
      </c>
      <c r="P250" s="28">
        <v>0</v>
      </c>
      <c r="Q250" s="28">
        <v>0</v>
      </c>
      <c r="R250" s="28" t="s">
        <v>8</v>
      </c>
      <c r="S250" s="28">
        <v>0</v>
      </c>
      <c r="T250" s="28">
        <v>0</v>
      </c>
      <c r="U250" s="28">
        <v>0</v>
      </c>
      <c r="V250" s="28">
        <v>0</v>
      </c>
      <c r="W250" s="28">
        <v>0</v>
      </c>
      <c r="X250" s="28">
        <v>0</v>
      </c>
      <c r="Y250" s="28" t="s">
        <v>8</v>
      </c>
      <c r="Z250" s="28">
        <v>0</v>
      </c>
      <c r="AA250" s="28">
        <v>0</v>
      </c>
      <c r="AB250" s="28">
        <v>0</v>
      </c>
      <c r="AC250" s="28">
        <v>0</v>
      </c>
      <c r="AD250" s="28">
        <v>0</v>
      </c>
      <c r="AE250" s="28">
        <v>0</v>
      </c>
      <c r="AF250" s="28" t="s">
        <v>8</v>
      </c>
      <c r="AG250" s="28">
        <v>0</v>
      </c>
      <c r="AH250" s="28">
        <v>0</v>
      </c>
      <c r="AI250" s="28">
        <v>0</v>
      </c>
      <c r="AJ250" s="28">
        <v>0</v>
      </c>
      <c r="AK250" s="28">
        <v>0</v>
      </c>
      <c r="AL250" s="28">
        <v>0</v>
      </c>
      <c r="AM250" s="28" t="s">
        <v>8</v>
      </c>
      <c r="AN250" s="28">
        <v>0</v>
      </c>
      <c r="AO250" s="28">
        <v>0</v>
      </c>
      <c r="AP250" s="28">
        <v>0</v>
      </c>
      <c r="AQ250" s="28">
        <v>0</v>
      </c>
      <c r="AR250" s="28">
        <v>0</v>
      </c>
      <c r="AS250" s="28">
        <v>0</v>
      </c>
      <c r="AT250" s="28" t="s">
        <v>8</v>
      </c>
      <c r="AU250" s="28">
        <v>0</v>
      </c>
      <c r="AV250" s="28">
        <v>0</v>
      </c>
      <c r="AW250" s="28">
        <v>0</v>
      </c>
      <c r="AX250" s="28">
        <v>0</v>
      </c>
      <c r="AY250" s="28">
        <v>0</v>
      </c>
      <c r="AZ250" s="28">
        <v>0</v>
      </c>
      <c r="BA250" s="28" t="s">
        <v>8</v>
      </c>
      <c r="BB250" s="28">
        <v>0</v>
      </c>
      <c r="BC250" s="28">
        <v>0</v>
      </c>
      <c r="BD250" s="28">
        <v>0</v>
      </c>
      <c r="BE250" s="28">
        <v>0</v>
      </c>
      <c r="BF250" s="28">
        <v>0</v>
      </c>
      <c r="BG250" s="28">
        <v>0</v>
      </c>
      <c r="BH250" s="28" t="s">
        <v>8</v>
      </c>
      <c r="BI250" s="28">
        <v>0</v>
      </c>
      <c r="BJ250" s="28">
        <v>0</v>
      </c>
      <c r="BK250" s="28">
        <v>0</v>
      </c>
      <c r="BL250" s="28">
        <v>0</v>
      </c>
      <c r="BM250" s="28">
        <v>0</v>
      </c>
      <c r="BN250" s="28">
        <v>0</v>
      </c>
      <c r="BO250" s="28" t="s">
        <v>8</v>
      </c>
      <c r="BP250" s="28">
        <v>0</v>
      </c>
      <c r="BQ250" s="28">
        <v>0</v>
      </c>
      <c r="BR250" s="28">
        <v>0</v>
      </c>
      <c r="BS250" s="28">
        <v>0</v>
      </c>
      <c r="BT250" s="28">
        <v>0</v>
      </c>
      <c r="BU250" s="28">
        <v>0</v>
      </c>
      <c r="BV250" s="28" t="s">
        <v>8</v>
      </c>
      <c r="BW250" s="28">
        <v>0</v>
      </c>
      <c r="BX250" s="28">
        <v>0</v>
      </c>
      <c r="BY250" s="28">
        <v>0</v>
      </c>
      <c r="BZ250" s="28">
        <v>0</v>
      </c>
      <c r="CA250" s="28">
        <v>0</v>
      </c>
      <c r="CB250" s="28">
        <v>0</v>
      </c>
      <c r="CC250" s="28" t="s">
        <v>8</v>
      </c>
      <c r="CD250" s="28">
        <v>0</v>
      </c>
      <c r="CE250" s="28">
        <v>0</v>
      </c>
      <c r="CF250" s="28">
        <v>0</v>
      </c>
      <c r="CG250" s="28">
        <v>0</v>
      </c>
      <c r="CH250" s="28">
        <v>0</v>
      </c>
      <c r="CI250" s="28">
        <v>0</v>
      </c>
      <c r="CJ250" s="58" t="s">
        <v>8</v>
      </c>
    </row>
    <row r="251" spans="1:88" s="37" customFormat="1" ht="31.5" x14ac:dyDescent="0.25">
      <c r="A251" s="28" t="s">
        <v>302</v>
      </c>
      <c r="B251" s="28" t="s">
        <v>303</v>
      </c>
      <c r="C251" s="28" t="s">
        <v>115</v>
      </c>
      <c r="D251" s="28" t="s">
        <v>8</v>
      </c>
      <c r="E251" s="28">
        <v>0</v>
      </c>
      <c r="F251" s="28">
        <v>0</v>
      </c>
      <c r="G251" s="28">
        <v>0</v>
      </c>
      <c r="H251" s="28">
        <v>0</v>
      </c>
      <c r="I251" s="28">
        <v>0</v>
      </c>
      <c r="J251" s="28">
        <v>0</v>
      </c>
      <c r="K251" s="28" t="s">
        <v>8</v>
      </c>
      <c r="L251" s="28">
        <v>0</v>
      </c>
      <c r="M251" s="28">
        <v>0</v>
      </c>
      <c r="N251" s="28">
        <v>0</v>
      </c>
      <c r="O251" s="28">
        <v>0</v>
      </c>
      <c r="P251" s="28">
        <v>0</v>
      </c>
      <c r="Q251" s="28">
        <v>0</v>
      </c>
      <c r="R251" s="28" t="s">
        <v>8</v>
      </c>
      <c r="S251" s="28">
        <v>0</v>
      </c>
      <c r="T251" s="28">
        <v>0</v>
      </c>
      <c r="U251" s="28">
        <v>0</v>
      </c>
      <c r="V251" s="28">
        <v>0</v>
      </c>
      <c r="W251" s="28">
        <v>0</v>
      </c>
      <c r="X251" s="28">
        <v>0</v>
      </c>
      <c r="Y251" s="28" t="s">
        <v>8</v>
      </c>
      <c r="Z251" s="28">
        <v>0</v>
      </c>
      <c r="AA251" s="28">
        <v>0</v>
      </c>
      <c r="AB251" s="28">
        <v>0</v>
      </c>
      <c r="AC251" s="28">
        <v>0</v>
      </c>
      <c r="AD251" s="28">
        <v>0</v>
      </c>
      <c r="AE251" s="28">
        <v>0</v>
      </c>
      <c r="AF251" s="28" t="s">
        <v>8</v>
      </c>
      <c r="AG251" s="28">
        <v>0</v>
      </c>
      <c r="AH251" s="28">
        <v>0</v>
      </c>
      <c r="AI251" s="28">
        <v>0</v>
      </c>
      <c r="AJ251" s="28">
        <v>0</v>
      </c>
      <c r="AK251" s="28">
        <v>0</v>
      </c>
      <c r="AL251" s="28">
        <v>0</v>
      </c>
      <c r="AM251" s="28" t="s">
        <v>8</v>
      </c>
      <c r="AN251" s="28">
        <v>0</v>
      </c>
      <c r="AO251" s="28">
        <v>0</v>
      </c>
      <c r="AP251" s="28">
        <v>0</v>
      </c>
      <c r="AQ251" s="28">
        <v>0</v>
      </c>
      <c r="AR251" s="28">
        <v>0</v>
      </c>
      <c r="AS251" s="28">
        <v>0</v>
      </c>
      <c r="AT251" s="28" t="s">
        <v>8</v>
      </c>
      <c r="AU251" s="28">
        <v>0</v>
      </c>
      <c r="AV251" s="28">
        <v>0</v>
      </c>
      <c r="AW251" s="28">
        <v>0</v>
      </c>
      <c r="AX251" s="28">
        <v>0</v>
      </c>
      <c r="AY251" s="28">
        <v>0</v>
      </c>
      <c r="AZ251" s="28">
        <v>0</v>
      </c>
      <c r="BA251" s="28" t="s">
        <v>8</v>
      </c>
      <c r="BB251" s="28">
        <v>0</v>
      </c>
      <c r="BC251" s="28">
        <v>0</v>
      </c>
      <c r="BD251" s="28">
        <v>0</v>
      </c>
      <c r="BE251" s="28">
        <v>0</v>
      </c>
      <c r="BF251" s="28">
        <v>0</v>
      </c>
      <c r="BG251" s="28">
        <v>0</v>
      </c>
      <c r="BH251" s="28" t="s">
        <v>8</v>
      </c>
      <c r="BI251" s="28">
        <v>0</v>
      </c>
      <c r="BJ251" s="28">
        <v>0</v>
      </c>
      <c r="BK251" s="28">
        <v>0</v>
      </c>
      <c r="BL251" s="28">
        <v>0</v>
      </c>
      <c r="BM251" s="28">
        <v>0</v>
      </c>
      <c r="BN251" s="28">
        <v>0</v>
      </c>
      <c r="BO251" s="28" t="s">
        <v>8</v>
      </c>
      <c r="BP251" s="28">
        <v>0</v>
      </c>
      <c r="BQ251" s="28">
        <v>0</v>
      </c>
      <c r="BR251" s="28">
        <v>0</v>
      </c>
      <c r="BS251" s="28">
        <v>0</v>
      </c>
      <c r="BT251" s="28">
        <v>0</v>
      </c>
      <c r="BU251" s="28">
        <v>0</v>
      </c>
      <c r="BV251" s="28" t="s">
        <v>8</v>
      </c>
      <c r="BW251" s="28">
        <v>0</v>
      </c>
      <c r="BX251" s="28">
        <v>0</v>
      </c>
      <c r="BY251" s="28">
        <v>0</v>
      </c>
      <c r="BZ251" s="28">
        <v>0</v>
      </c>
      <c r="CA251" s="28">
        <v>0</v>
      </c>
      <c r="CB251" s="28">
        <v>0</v>
      </c>
      <c r="CC251" s="28" t="s">
        <v>8</v>
      </c>
      <c r="CD251" s="28">
        <v>0</v>
      </c>
      <c r="CE251" s="28">
        <v>0</v>
      </c>
      <c r="CF251" s="28">
        <v>0</v>
      </c>
      <c r="CG251" s="28">
        <v>0</v>
      </c>
      <c r="CH251" s="28">
        <v>0</v>
      </c>
      <c r="CI251" s="28">
        <v>0</v>
      </c>
      <c r="CJ251" s="58" t="s">
        <v>8</v>
      </c>
    </row>
    <row r="252" spans="1:88" s="37" customFormat="1" ht="31.5" x14ac:dyDescent="0.25">
      <c r="A252" s="28" t="s">
        <v>304</v>
      </c>
      <c r="B252" s="28" t="s">
        <v>305</v>
      </c>
      <c r="C252" s="28" t="s">
        <v>115</v>
      </c>
      <c r="D252" s="28" t="s">
        <v>8</v>
      </c>
      <c r="E252" s="28">
        <v>0</v>
      </c>
      <c r="F252" s="28">
        <v>0</v>
      </c>
      <c r="G252" s="28">
        <v>0</v>
      </c>
      <c r="H252" s="28">
        <v>0</v>
      </c>
      <c r="I252" s="28">
        <v>0</v>
      </c>
      <c r="J252" s="28">
        <v>0</v>
      </c>
      <c r="K252" s="28" t="s">
        <v>8</v>
      </c>
      <c r="L252" s="28">
        <v>0</v>
      </c>
      <c r="M252" s="28">
        <v>0</v>
      </c>
      <c r="N252" s="28">
        <v>0</v>
      </c>
      <c r="O252" s="28">
        <v>0</v>
      </c>
      <c r="P252" s="28">
        <v>0</v>
      </c>
      <c r="Q252" s="28">
        <v>0</v>
      </c>
      <c r="R252" s="28" t="s">
        <v>8</v>
      </c>
      <c r="S252" s="28">
        <v>0</v>
      </c>
      <c r="T252" s="28">
        <v>0</v>
      </c>
      <c r="U252" s="28">
        <v>0</v>
      </c>
      <c r="V252" s="28">
        <v>0</v>
      </c>
      <c r="W252" s="28">
        <v>0</v>
      </c>
      <c r="X252" s="28">
        <v>0</v>
      </c>
      <c r="Y252" s="28" t="s">
        <v>8</v>
      </c>
      <c r="Z252" s="28">
        <v>0</v>
      </c>
      <c r="AA252" s="28">
        <v>0</v>
      </c>
      <c r="AB252" s="28">
        <v>0</v>
      </c>
      <c r="AC252" s="28">
        <v>0</v>
      </c>
      <c r="AD252" s="28">
        <v>0</v>
      </c>
      <c r="AE252" s="28">
        <v>0</v>
      </c>
      <c r="AF252" s="28" t="s">
        <v>8</v>
      </c>
      <c r="AG252" s="28">
        <v>0</v>
      </c>
      <c r="AH252" s="28">
        <v>0</v>
      </c>
      <c r="AI252" s="28">
        <v>0</v>
      </c>
      <c r="AJ252" s="28">
        <v>0</v>
      </c>
      <c r="AK252" s="28">
        <v>0</v>
      </c>
      <c r="AL252" s="28">
        <v>0</v>
      </c>
      <c r="AM252" s="28" t="s">
        <v>8</v>
      </c>
      <c r="AN252" s="28">
        <v>0</v>
      </c>
      <c r="AO252" s="28">
        <v>0</v>
      </c>
      <c r="AP252" s="28">
        <v>0</v>
      </c>
      <c r="AQ252" s="28">
        <v>0</v>
      </c>
      <c r="AR252" s="28">
        <v>0</v>
      </c>
      <c r="AS252" s="28">
        <v>0</v>
      </c>
      <c r="AT252" s="28" t="s">
        <v>8</v>
      </c>
      <c r="AU252" s="28">
        <v>0</v>
      </c>
      <c r="AV252" s="28">
        <v>0</v>
      </c>
      <c r="AW252" s="28">
        <v>0</v>
      </c>
      <c r="AX252" s="28">
        <v>0</v>
      </c>
      <c r="AY252" s="28">
        <v>0</v>
      </c>
      <c r="AZ252" s="28">
        <v>0</v>
      </c>
      <c r="BA252" s="28" t="s">
        <v>8</v>
      </c>
      <c r="BB252" s="28">
        <v>0</v>
      </c>
      <c r="BC252" s="28">
        <v>0</v>
      </c>
      <c r="BD252" s="28">
        <v>0</v>
      </c>
      <c r="BE252" s="28">
        <v>0</v>
      </c>
      <c r="BF252" s="28">
        <v>0</v>
      </c>
      <c r="BG252" s="28">
        <v>0</v>
      </c>
      <c r="BH252" s="28" t="s">
        <v>8</v>
      </c>
      <c r="BI252" s="28">
        <v>0</v>
      </c>
      <c r="BJ252" s="28">
        <v>0</v>
      </c>
      <c r="BK252" s="28">
        <v>0</v>
      </c>
      <c r="BL252" s="28">
        <v>0</v>
      </c>
      <c r="BM252" s="28">
        <v>0</v>
      </c>
      <c r="BN252" s="28">
        <v>0</v>
      </c>
      <c r="BO252" s="28" t="s">
        <v>8</v>
      </c>
      <c r="BP252" s="28">
        <v>0</v>
      </c>
      <c r="BQ252" s="28">
        <v>0</v>
      </c>
      <c r="BR252" s="28">
        <v>0</v>
      </c>
      <c r="BS252" s="28">
        <v>0</v>
      </c>
      <c r="BT252" s="28">
        <v>0</v>
      </c>
      <c r="BU252" s="28">
        <v>0</v>
      </c>
      <c r="BV252" s="28" t="s">
        <v>8</v>
      </c>
      <c r="BW252" s="28">
        <v>0</v>
      </c>
      <c r="BX252" s="28">
        <v>0</v>
      </c>
      <c r="BY252" s="28">
        <v>0</v>
      </c>
      <c r="BZ252" s="28">
        <v>0</v>
      </c>
      <c r="CA252" s="28">
        <v>0</v>
      </c>
      <c r="CB252" s="28">
        <v>0</v>
      </c>
      <c r="CC252" s="28" t="s">
        <v>8</v>
      </c>
      <c r="CD252" s="28">
        <v>0</v>
      </c>
      <c r="CE252" s="28">
        <v>0</v>
      </c>
      <c r="CF252" s="28">
        <v>0</v>
      </c>
      <c r="CG252" s="28">
        <v>0</v>
      </c>
      <c r="CH252" s="28">
        <v>0</v>
      </c>
      <c r="CI252" s="28">
        <v>0</v>
      </c>
      <c r="CJ252" s="58" t="s">
        <v>8</v>
      </c>
    </row>
    <row r="253" spans="1:88" s="37" customFormat="1" ht="31.5" x14ac:dyDescent="0.25">
      <c r="A253" s="28" t="s">
        <v>306</v>
      </c>
      <c r="B253" s="28" t="s">
        <v>307</v>
      </c>
      <c r="C253" s="28" t="s">
        <v>115</v>
      </c>
      <c r="D253" s="28" t="s">
        <v>8</v>
      </c>
      <c r="E253" s="28">
        <v>0</v>
      </c>
      <c r="F253" s="28">
        <v>0</v>
      </c>
      <c r="G253" s="28">
        <v>0</v>
      </c>
      <c r="H253" s="28">
        <v>0</v>
      </c>
      <c r="I253" s="28">
        <v>0</v>
      </c>
      <c r="J253" s="28">
        <v>0</v>
      </c>
      <c r="K253" s="28" t="s">
        <v>8</v>
      </c>
      <c r="L253" s="28">
        <v>0</v>
      </c>
      <c r="M253" s="28">
        <v>0</v>
      </c>
      <c r="N253" s="28">
        <v>0</v>
      </c>
      <c r="O253" s="28">
        <v>0</v>
      </c>
      <c r="P253" s="28">
        <v>0</v>
      </c>
      <c r="Q253" s="28">
        <v>0</v>
      </c>
      <c r="R253" s="28" t="s">
        <v>8</v>
      </c>
      <c r="S253" s="28">
        <v>0</v>
      </c>
      <c r="T253" s="28">
        <v>0</v>
      </c>
      <c r="U253" s="28">
        <v>0</v>
      </c>
      <c r="V253" s="28">
        <v>0</v>
      </c>
      <c r="W253" s="28">
        <v>0</v>
      </c>
      <c r="X253" s="28">
        <v>0</v>
      </c>
      <c r="Y253" s="28" t="s">
        <v>8</v>
      </c>
      <c r="Z253" s="28">
        <v>0</v>
      </c>
      <c r="AA253" s="28">
        <v>0</v>
      </c>
      <c r="AB253" s="28">
        <v>0</v>
      </c>
      <c r="AC253" s="28">
        <v>0</v>
      </c>
      <c r="AD253" s="28">
        <v>0</v>
      </c>
      <c r="AE253" s="28">
        <v>0</v>
      </c>
      <c r="AF253" s="28" t="s">
        <v>8</v>
      </c>
      <c r="AG253" s="28">
        <v>0</v>
      </c>
      <c r="AH253" s="28">
        <v>0</v>
      </c>
      <c r="AI253" s="28">
        <v>0</v>
      </c>
      <c r="AJ253" s="28">
        <v>0</v>
      </c>
      <c r="AK253" s="28">
        <v>0</v>
      </c>
      <c r="AL253" s="28">
        <v>0</v>
      </c>
      <c r="AM253" s="28" t="s">
        <v>8</v>
      </c>
      <c r="AN253" s="28">
        <v>0</v>
      </c>
      <c r="AO253" s="28">
        <v>0</v>
      </c>
      <c r="AP253" s="28">
        <v>0</v>
      </c>
      <c r="AQ253" s="28">
        <v>0</v>
      </c>
      <c r="AR253" s="28">
        <v>0</v>
      </c>
      <c r="AS253" s="28">
        <v>0</v>
      </c>
      <c r="AT253" s="28" t="s">
        <v>8</v>
      </c>
      <c r="AU253" s="28">
        <v>0</v>
      </c>
      <c r="AV253" s="28">
        <v>0</v>
      </c>
      <c r="AW253" s="28">
        <v>0</v>
      </c>
      <c r="AX253" s="28">
        <v>0</v>
      </c>
      <c r="AY253" s="28">
        <v>0</v>
      </c>
      <c r="AZ253" s="28">
        <v>0</v>
      </c>
      <c r="BA253" s="28" t="s">
        <v>8</v>
      </c>
      <c r="BB253" s="28">
        <v>0</v>
      </c>
      <c r="BC253" s="28">
        <v>0</v>
      </c>
      <c r="BD253" s="28">
        <v>0</v>
      </c>
      <c r="BE253" s="28">
        <v>0</v>
      </c>
      <c r="BF253" s="28">
        <v>0</v>
      </c>
      <c r="BG253" s="28">
        <v>0</v>
      </c>
      <c r="BH253" s="28" t="s">
        <v>8</v>
      </c>
      <c r="BI253" s="28">
        <v>0</v>
      </c>
      <c r="BJ253" s="28">
        <v>0</v>
      </c>
      <c r="BK253" s="28">
        <v>0</v>
      </c>
      <c r="BL253" s="28">
        <v>0</v>
      </c>
      <c r="BM253" s="28">
        <v>0</v>
      </c>
      <c r="BN253" s="28">
        <v>0</v>
      </c>
      <c r="BO253" s="28" t="s">
        <v>8</v>
      </c>
      <c r="BP253" s="28">
        <v>0</v>
      </c>
      <c r="BQ253" s="28">
        <v>0</v>
      </c>
      <c r="BR253" s="28">
        <v>0</v>
      </c>
      <c r="BS253" s="28">
        <v>0</v>
      </c>
      <c r="BT253" s="28">
        <v>0</v>
      </c>
      <c r="BU253" s="28">
        <v>0</v>
      </c>
      <c r="BV253" s="28" t="s">
        <v>8</v>
      </c>
      <c r="BW253" s="28">
        <v>0</v>
      </c>
      <c r="BX253" s="28">
        <v>0</v>
      </c>
      <c r="BY253" s="28">
        <v>0</v>
      </c>
      <c r="BZ253" s="28">
        <v>0</v>
      </c>
      <c r="CA253" s="28">
        <v>0</v>
      </c>
      <c r="CB253" s="28">
        <v>0</v>
      </c>
      <c r="CC253" s="28" t="s">
        <v>8</v>
      </c>
      <c r="CD253" s="28">
        <v>0</v>
      </c>
      <c r="CE253" s="28">
        <v>0</v>
      </c>
      <c r="CF253" s="28">
        <v>0</v>
      </c>
      <c r="CG253" s="28">
        <v>0</v>
      </c>
      <c r="CH253" s="28">
        <v>0</v>
      </c>
      <c r="CI253" s="28">
        <v>0</v>
      </c>
      <c r="CJ253" s="58" t="s">
        <v>8</v>
      </c>
    </row>
    <row r="254" spans="1:88" s="37" customFormat="1" ht="31.5" x14ac:dyDescent="0.25">
      <c r="A254" s="28" t="s">
        <v>308</v>
      </c>
      <c r="B254" s="28" t="s">
        <v>309</v>
      </c>
      <c r="C254" s="28" t="s">
        <v>115</v>
      </c>
      <c r="D254" s="28" t="s">
        <v>8</v>
      </c>
      <c r="E254" s="28">
        <v>0</v>
      </c>
      <c r="F254" s="28">
        <v>0</v>
      </c>
      <c r="G254" s="28">
        <v>0</v>
      </c>
      <c r="H254" s="28">
        <v>0</v>
      </c>
      <c r="I254" s="28">
        <v>0</v>
      </c>
      <c r="J254" s="28">
        <v>0</v>
      </c>
      <c r="K254" s="28" t="s">
        <v>8</v>
      </c>
      <c r="L254" s="28">
        <v>0</v>
      </c>
      <c r="M254" s="28">
        <v>0</v>
      </c>
      <c r="N254" s="28">
        <v>0</v>
      </c>
      <c r="O254" s="28">
        <v>0</v>
      </c>
      <c r="P254" s="28">
        <v>0</v>
      </c>
      <c r="Q254" s="28">
        <v>0</v>
      </c>
      <c r="R254" s="28" t="s">
        <v>8</v>
      </c>
      <c r="S254" s="28">
        <v>0</v>
      </c>
      <c r="T254" s="28">
        <v>0</v>
      </c>
      <c r="U254" s="28">
        <v>0</v>
      </c>
      <c r="V254" s="28">
        <v>0</v>
      </c>
      <c r="W254" s="28">
        <v>0</v>
      </c>
      <c r="X254" s="28">
        <v>0</v>
      </c>
      <c r="Y254" s="28" t="s">
        <v>8</v>
      </c>
      <c r="Z254" s="28">
        <v>0</v>
      </c>
      <c r="AA254" s="28">
        <v>0</v>
      </c>
      <c r="AB254" s="28">
        <v>0</v>
      </c>
      <c r="AC254" s="28">
        <v>0</v>
      </c>
      <c r="AD254" s="28">
        <v>0</v>
      </c>
      <c r="AE254" s="28">
        <v>0</v>
      </c>
      <c r="AF254" s="28" t="s">
        <v>8</v>
      </c>
      <c r="AG254" s="28">
        <v>0</v>
      </c>
      <c r="AH254" s="28">
        <v>0</v>
      </c>
      <c r="AI254" s="28">
        <v>0</v>
      </c>
      <c r="AJ254" s="28">
        <v>0</v>
      </c>
      <c r="AK254" s="28">
        <v>0</v>
      </c>
      <c r="AL254" s="28">
        <v>0</v>
      </c>
      <c r="AM254" s="28" t="s">
        <v>8</v>
      </c>
      <c r="AN254" s="28">
        <v>0</v>
      </c>
      <c r="AO254" s="28">
        <v>0</v>
      </c>
      <c r="AP254" s="28">
        <v>0</v>
      </c>
      <c r="AQ254" s="28">
        <v>0</v>
      </c>
      <c r="AR254" s="28">
        <v>0</v>
      </c>
      <c r="AS254" s="28">
        <v>0</v>
      </c>
      <c r="AT254" s="28" t="s">
        <v>8</v>
      </c>
      <c r="AU254" s="28">
        <v>0</v>
      </c>
      <c r="AV254" s="28">
        <v>0</v>
      </c>
      <c r="AW254" s="28">
        <v>0</v>
      </c>
      <c r="AX254" s="28">
        <v>0</v>
      </c>
      <c r="AY254" s="28">
        <v>0</v>
      </c>
      <c r="AZ254" s="28">
        <v>0</v>
      </c>
      <c r="BA254" s="28" t="s">
        <v>8</v>
      </c>
      <c r="BB254" s="28">
        <v>0</v>
      </c>
      <c r="BC254" s="28">
        <v>0</v>
      </c>
      <c r="BD254" s="28">
        <v>0</v>
      </c>
      <c r="BE254" s="28">
        <v>0</v>
      </c>
      <c r="BF254" s="28">
        <v>0</v>
      </c>
      <c r="BG254" s="28">
        <v>0</v>
      </c>
      <c r="BH254" s="28" t="s">
        <v>8</v>
      </c>
      <c r="BI254" s="28">
        <v>0</v>
      </c>
      <c r="BJ254" s="28">
        <v>0</v>
      </c>
      <c r="BK254" s="28">
        <v>0</v>
      </c>
      <c r="BL254" s="28">
        <v>0</v>
      </c>
      <c r="BM254" s="28">
        <v>0</v>
      </c>
      <c r="BN254" s="28">
        <v>0</v>
      </c>
      <c r="BO254" s="28" t="s">
        <v>8</v>
      </c>
      <c r="BP254" s="28">
        <v>0</v>
      </c>
      <c r="BQ254" s="28">
        <v>0</v>
      </c>
      <c r="BR254" s="28">
        <v>0</v>
      </c>
      <c r="BS254" s="28">
        <v>0</v>
      </c>
      <c r="BT254" s="28">
        <v>0</v>
      </c>
      <c r="BU254" s="28">
        <v>0</v>
      </c>
      <c r="BV254" s="28" t="s">
        <v>8</v>
      </c>
      <c r="BW254" s="28">
        <v>0</v>
      </c>
      <c r="BX254" s="28">
        <v>0</v>
      </c>
      <c r="BY254" s="28">
        <v>0</v>
      </c>
      <c r="BZ254" s="28">
        <v>0</v>
      </c>
      <c r="CA254" s="28">
        <v>0</v>
      </c>
      <c r="CB254" s="28">
        <v>0</v>
      </c>
      <c r="CC254" s="28" t="s">
        <v>8</v>
      </c>
      <c r="CD254" s="28">
        <v>0</v>
      </c>
      <c r="CE254" s="28">
        <v>0</v>
      </c>
      <c r="CF254" s="28">
        <v>0</v>
      </c>
      <c r="CG254" s="28">
        <v>0</v>
      </c>
      <c r="CH254" s="28">
        <v>0</v>
      </c>
      <c r="CI254" s="28">
        <v>0</v>
      </c>
      <c r="CJ254" s="58" t="s">
        <v>8</v>
      </c>
    </row>
    <row r="255" spans="1:88" s="37" customFormat="1" ht="47.25" x14ac:dyDescent="0.25">
      <c r="A255" s="28" t="s">
        <v>310</v>
      </c>
      <c r="B255" s="28" t="s">
        <v>311</v>
      </c>
      <c r="C255" s="28" t="s">
        <v>115</v>
      </c>
      <c r="D255" s="28" t="s">
        <v>8</v>
      </c>
      <c r="E255" s="28">
        <v>0</v>
      </c>
      <c r="F255" s="28">
        <v>0</v>
      </c>
      <c r="G255" s="28">
        <v>0</v>
      </c>
      <c r="H255" s="28">
        <v>0</v>
      </c>
      <c r="I255" s="28">
        <v>0</v>
      </c>
      <c r="J255" s="28">
        <v>0</v>
      </c>
      <c r="K255" s="28" t="s">
        <v>8</v>
      </c>
      <c r="L255" s="28">
        <v>0</v>
      </c>
      <c r="M255" s="28">
        <v>0</v>
      </c>
      <c r="N255" s="28">
        <v>0</v>
      </c>
      <c r="O255" s="28">
        <v>0</v>
      </c>
      <c r="P255" s="28">
        <v>0</v>
      </c>
      <c r="Q255" s="28">
        <v>0</v>
      </c>
      <c r="R255" s="28" t="s">
        <v>8</v>
      </c>
      <c r="S255" s="28">
        <v>0</v>
      </c>
      <c r="T255" s="28">
        <v>0</v>
      </c>
      <c r="U255" s="28">
        <v>0</v>
      </c>
      <c r="V255" s="28">
        <v>0</v>
      </c>
      <c r="W255" s="28">
        <v>0</v>
      </c>
      <c r="X255" s="28">
        <v>0</v>
      </c>
      <c r="Y255" s="28" t="s">
        <v>8</v>
      </c>
      <c r="Z255" s="28">
        <v>0</v>
      </c>
      <c r="AA255" s="28">
        <v>0</v>
      </c>
      <c r="AB255" s="28">
        <v>0</v>
      </c>
      <c r="AC255" s="28">
        <v>0</v>
      </c>
      <c r="AD255" s="28">
        <v>0</v>
      </c>
      <c r="AE255" s="28">
        <v>0</v>
      </c>
      <c r="AF255" s="28" t="s">
        <v>8</v>
      </c>
      <c r="AG255" s="28">
        <v>0</v>
      </c>
      <c r="AH255" s="28">
        <v>0</v>
      </c>
      <c r="AI255" s="28">
        <v>0</v>
      </c>
      <c r="AJ255" s="28">
        <v>0</v>
      </c>
      <c r="AK255" s="28">
        <v>0</v>
      </c>
      <c r="AL255" s="28">
        <v>0</v>
      </c>
      <c r="AM255" s="28" t="s">
        <v>8</v>
      </c>
      <c r="AN255" s="28">
        <v>0</v>
      </c>
      <c r="AO255" s="28">
        <v>0</v>
      </c>
      <c r="AP255" s="28">
        <v>0</v>
      </c>
      <c r="AQ255" s="28">
        <v>0</v>
      </c>
      <c r="AR255" s="28">
        <v>0</v>
      </c>
      <c r="AS255" s="28">
        <v>0</v>
      </c>
      <c r="AT255" s="28" t="s">
        <v>8</v>
      </c>
      <c r="AU255" s="28">
        <v>0</v>
      </c>
      <c r="AV255" s="28">
        <v>0</v>
      </c>
      <c r="AW255" s="28">
        <v>0</v>
      </c>
      <c r="AX255" s="28">
        <v>0</v>
      </c>
      <c r="AY255" s="28">
        <v>0</v>
      </c>
      <c r="AZ255" s="28">
        <v>0</v>
      </c>
      <c r="BA255" s="28" t="s">
        <v>8</v>
      </c>
      <c r="BB255" s="28">
        <v>0</v>
      </c>
      <c r="BC255" s="28">
        <v>0</v>
      </c>
      <c r="BD255" s="28">
        <v>0</v>
      </c>
      <c r="BE255" s="28">
        <v>0</v>
      </c>
      <c r="BF255" s="28">
        <v>0</v>
      </c>
      <c r="BG255" s="28">
        <v>0</v>
      </c>
      <c r="BH255" s="28" t="s">
        <v>8</v>
      </c>
      <c r="BI255" s="28">
        <v>0</v>
      </c>
      <c r="BJ255" s="28">
        <v>0</v>
      </c>
      <c r="BK255" s="28">
        <v>0</v>
      </c>
      <c r="BL255" s="28">
        <v>0</v>
      </c>
      <c r="BM255" s="28">
        <v>0</v>
      </c>
      <c r="BN255" s="28">
        <v>0</v>
      </c>
      <c r="BO255" s="28" t="s">
        <v>8</v>
      </c>
      <c r="BP255" s="28">
        <v>0</v>
      </c>
      <c r="BQ255" s="28">
        <v>0</v>
      </c>
      <c r="BR255" s="28">
        <v>0</v>
      </c>
      <c r="BS255" s="28">
        <v>0</v>
      </c>
      <c r="BT255" s="28">
        <v>0</v>
      </c>
      <c r="BU255" s="28">
        <v>0</v>
      </c>
      <c r="BV255" s="28" t="s">
        <v>8</v>
      </c>
      <c r="BW255" s="28">
        <v>0</v>
      </c>
      <c r="BX255" s="28">
        <v>0</v>
      </c>
      <c r="BY255" s="28">
        <v>0</v>
      </c>
      <c r="BZ255" s="28">
        <v>0</v>
      </c>
      <c r="CA255" s="28">
        <v>0</v>
      </c>
      <c r="CB255" s="28">
        <v>0</v>
      </c>
      <c r="CC255" s="28" t="s">
        <v>8</v>
      </c>
      <c r="CD255" s="28">
        <v>0</v>
      </c>
      <c r="CE255" s="28">
        <v>0</v>
      </c>
      <c r="CF255" s="28">
        <v>0</v>
      </c>
      <c r="CG255" s="28">
        <v>0</v>
      </c>
      <c r="CH255" s="28">
        <v>0</v>
      </c>
      <c r="CI255" s="28">
        <v>0</v>
      </c>
      <c r="CJ255" s="58" t="s">
        <v>8</v>
      </c>
    </row>
    <row r="256" spans="1:88" s="37" customFormat="1" ht="31.5" x14ac:dyDescent="0.25">
      <c r="A256" s="28" t="s">
        <v>312</v>
      </c>
      <c r="B256" s="28" t="s">
        <v>210</v>
      </c>
      <c r="C256" s="28" t="s">
        <v>115</v>
      </c>
      <c r="D256" s="28" t="s">
        <v>8</v>
      </c>
      <c r="E256" s="28">
        <v>0</v>
      </c>
      <c r="F256" s="28">
        <v>0</v>
      </c>
      <c r="G256" s="28">
        <v>0</v>
      </c>
      <c r="H256" s="28">
        <v>0</v>
      </c>
      <c r="I256" s="28">
        <v>0</v>
      </c>
      <c r="J256" s="28">
        <v>0</v>
      </c>
      <c r="K256" s="28" t="s">
        <v>8</v>
      </c>
      <c r="L256" s="28">
        <v>0</v>
      </c>
      <c r="M256" s="28">
        <v>0</v>
      </c>
      <c r="N256" s="28">
        <v>0</v>
      </c>
      <c r="O256" s="28">
        <v>0</v>
      </c>
      <c r="P256" s="28">
        <v>0</v>
      </c>
      <c r="Q256" s="28">
        <v>0</v>
      </c>
      <c r="R256" s="28" t="s">
        <v>8</v>
      </c>
      <c r="S256" s="28">
        <v>0</v>
      </c>
      <c r="T256" s="28">
        <v>0</v>
      </c>
      <c r="U256" s="28">
        <v>0</v>
      </c>
      <c r="V256" s="28">
        <v>0</v>
      </c>
      <c r="W256" s="28">
        <v>0</v>
      </c>
      <c r="X256" s="28">
        <v>0</v>
      </c>
      <c r="Y256" s="28" t="s">
        <v>8</v>
      </c>
      <c r="Z256" s="28">
        <v>0</v>
      </c>
      <c r="AA256" s="28">
        <v>0</v>
      </c>
      <c r="AB256" s="28">
        <v>0</v>
      </c>
      <c r="AC256" s="28">
        <v>0</v>
      </c>
      <c r="AD256" s="28">
        <v>0</v>
      </c>
      <c r="AE256" s="28">
        <v>0</v>
      </c>
      <c r="AF256" s="28" t="s">
        <v>8</v>
      </c>
      <c r="AG256" s="28">
        <v>0</v>
      </c>
      <c r="AH256" s="28">
        <v>0</v>
      </c>
      <c r="AI256" s="28">
        <v>0</v>
      </c>
      <c r="AJ256" s="28">
        <v>0</v>
      </c>
      <c r="AK256" s="28">
        <v>0</v>
      </c>
      <c r="AL256" s="28">
        <v>0</v>
      </c>
      <c r="AM256" s="28" t="s">
        <v>8</v>
      </c>
      <c r="AN256" s="28">
        <v>0</v>
      </c>
      <c r="AO256" s="28">
        <v>0</v>
      </c>
      <c r="AP256" s="28">
        <v>0</v>
      </c>
      <c r="AQ256" s="28">
        <v>0</v>
      </c>
      <c r="AR256" s="28">
        <v>0</v>
      </c>
      <c r="AS256" s="28">
        <v>0</v>
      </c>
      <c r="AT256" s="28" t="s">
        <v>8</v>
      </c>
      <c r="AU256" s="28">
        <v>0</v>
      </c>
      <c r="AV256" s="28">
        <v>0</v>
      </c>
      <c r="AW256" s="28">
        <v>0</v>
      </c>
      <c r="AX256" s="28">
        <v>0</v>
      </c>
      <c r="AY256" s="28">
        <v>0</v>
      </c>
      <c r="AZ256" s="28">
        <v>0</v>
      </c>
      <c r="BA256" s="28" t="s">
        <v>8</v>
      </c>
      <c r="BB256" s="28">
        <v>0</v>
      </c>
      <c r="BC256" s="28">
        <v>0</v>
      </c>
      <c r="BD256" s="28">
        <v>0</v>
      </c>
      <c r="BE256" s="28">
        <v>0</v>
      </c>
      <c r="BF256" s="28">
        <v>0</v>
      </c>
      <c r="BG256" s="28">
        <v>0</v>
      </c>
      <c r="BH256" s="28" t="s">
        <v>8</v>
      </c>
      <c r="BI256" s="28">
        <v>0</v>
      </c>
      <c r="BJ256" s="28">
        <v>0</v>
      </c>
      <c r="BK256" s="28">
        <v>0</v>
      </c>
      <c r="BL256" s="28">
        <v>0</v>
      </c>
      <c r="BM256" s="28">
        <v>0</v>
      </c>
      <c r="BN256" s="28">
        <v>0</v>
      </c>
      <c r="BO256" s="28" t="s">
        <v>8</v>
      </c>
      <c r="BP256" s="28">
        <v>0</v>
      </c>
      <c r="BQ256" s="28">
        <v>0</v>
      </c>
      <c r="BR256" s="28">
        <v>0</v>
      </c>
      <c r="BS256" s="28">
        <v>0</v>
      </c>
      <c r="BT256" s="28">
        <v>0</v>
      </c>
      <c r="BU256" s="28">
        <v>0</v>
      </c>
      <c r="BV256" s="28" t="s">
        <v>8</v>
      </c>
      <c r="BW256" s="28">
        <v>0</v>
      </c>
      <c r="BX256" s="28">
        <v>0</v>
      </c>
      <c r="BY256" s="28">
        <v>0</v>
      </c>
      <c r="BZ256" s="28">
        <v>0</v>
      </c>
      <c r="CA256" s="28">
        <v>0</v>
      </c>
      <c r="CB256" s="28">
        <v>0</v>
      </c>
      <c r="CC256" s="28" t="s">
        <v>8</v>
      </c>
      <c r="CD256" s="28">
        <v>0</v>
      </c>
      <c r="CE256" s="28">
        <v>0</v>
      </c>
      <c r="CF256" s="28">
        <v>0</v>
      </c>
      <c r="CG256" s="28">
        <v>0</v>
      </c>
      <c r="CH256" s="28">
        <v>0</v>
      </c>
      <c r="CI256" s="28">
        <v>0</v>
      </c>
      <c r="CJ256" s="58" t="s">
        <v>8</v>
      </c>
    </row>
    <row r="257" spans="1:88" s="37" customFormat="1" ht="31.5" x14ac:dyDescent="0.25">
      <c r="A257" s="28" t="s">
        <v>313</v>
      </c>
      <c r="B257" s="28" t="s">
        <v>314</v>
      </c>
      <c r="C257" s="28" t="s">
        <v>115</v>
      </c>
      <c r="D257" s="28" t="s">
        <v>8</v>
      </c>
      <c r="E257" s="28">
        <v>0</v>
      </c>
      <c r="F257" s="28">
        <v>0</v>
      </c>
      <c r="G257" s="28">
        <v>0</v>
      </c>
      <c r="H257" s="28">
        <v>0</v>
      </c>
      <c r="I257" s="28">
        <v>0</v>
      </c>
      <c r="J257" s="28">
        <v>0</v>
      </c>
      <c r="K257" s="28" t="s">
        <v>8</v>
      </c>
      <c r="L257" s="28">
        <v>0</v>
      </c>
      <c r="M257" s="28">
        <v>0</v>
      </c>
      <c r="N257" s="28">
        <v>0</v>
      </c>
      <c r="O257" s="28">
        <v>0</v>
      </c>
      <c r="P257" s="28">
        <v>0</v>
      </c>
      <c r="Q257" s="28">
        <v>0</v>
      </c>
      <c r="R257" s="28" t="s">
        <v>8</v>
      </c>
      <c r="S257" s="28">
        <v>0</v>
      </c>
      <c r="T257" s="28">
        <v>0</v>
      </c>
      <c r="U257" s="28">
        <v>0</v>
      </c>
      <c r="V257" s="28">
        <v>0</v>
      </c>
      <c r="W257" s="28">
        <v>0</v>
      </c>
      <c r="X257" s="28">
        <v>0</v>
      </c>
      <c r="Y257" s="28" t="s">
        <v>8</v>
      </c>
      <c r="Z257" s="28">
        <v>0</v>
      </c>
      <c r="AA257" s="28">
        <v>0</v>
      </c>
      <c r="AB257" s="28">
        <v>0</v>
      </c>
      <c r="AC257" s="28">
        <v>0</v>
      </c>
      <c r="AD257" s="28">
        <v>0</v>
      </c>
      <c r="AE257" s="28">
        <v>0</v>
      </c>
      <c r="AF257" s="28" t="s">
        <v>8</v>
      </c>
      <c r="AG257" s="28">
        <v>0</v>
      </c>
      <c r="AH257" s="28">
        <v>0</v>
      </c>
      <c r="AI257" s="28">
        <v>0</v>
      </c>
      <c r="AJ257" s="28">
        <v>0</v>
      </c>
      <c r="AK257" s="28">
        <v>0</v>
      </c>
      <c r="AL257" s="28">
        <v>0</v>
      </c>
      <c r="AM257" s="28" t="s">
        <v>8</v>
      </c>
      <c r="AN257" s="28">
        <v>0</v>
      </c>
      <c r="AO257" s="28">
        <v>0</v>
      </c>
      <c r="AP257" s="28">
        <v>0</v>
      </c>
      <c r="AQ257" s="28">
        <v>0</v>
      </c>
      <c r="AR257" s="28">
        <v>0</v>
      </c>
      <c r="AS257" s="28">
        <v>0</v>
      </c>
      <c r="AT257" s="28" t="s">
        <v>8</v>
      </c>
      <c r="AU257" s="28">
        <v>0</v>
      </c>
      <c r="AV257" s="28">
        <v>0</v>
      </c>
      <c r="AW257" s="28">
        <v>0</v>
      </c>
      <c r="AX257" s="28">
        <v>0</v>
      </c>
      <c r="AY257" s="28">
        <v>0</v>
      </c>
      <c r="AZ257" s="28">
        <v>0</v>
      </c>
      <c r="BA257" s="28" t="s">
        <v>8</v>
      </c>
      <c r="BB257" s="28">
        <v>0</v>
      </c>
      <c r="BC257" s="28">
        <v>0</v>
      </c>
      <c r="BD257" s="28">
        <v>0</v>
      </c>
      <c r="BE257" s="28">
        <v>0</v>
      </c>
      <c r="BF257" s="28">
        <v>0</v>
      </c>
      <c r="BG257" s="28">
        <v>0</v>
      </c>
      <c r="BH257" s="28" t="s">
        <v>8</v>
      </c>
      <c r="BI257" s="28">
        <v>0</v>
      </c>
      <c r="BJ257" s="28">
        <v>0</v>
      </c>
      <c r="BK257" s="28">
        <v>0</v>
      </c>
      <c r="BL257" s="28">
        <v>0</v>
      </c>
      <c r="BM257" s="28">
        <v>0</v>
      </c>
      <c r="BN257" s="28">
        <v>0</v>
      </c>
      <c r="BO257" s="28" t="s">
        <v>8</v>
      </c>
      <c r="BP257" s="28">
        <v>0</v>
      </c>
      <c r="BQ257" s="28">
        <v>0</v>
      </c>
      <c r="BR257" s="28">
        <v>0</v>
      </c>
      <c r="BS257" s="28">
        <v>0</v>
      </c>
      <c r="BT257" s="28">
        <v>0</v>
      </c>
      <c r="BU257" s="28">
        <v>0</v>
      </c>
      <c r="BV257" s="28" t="s">
        <v>8</v>
      </c>
      <c r="BW257" s="28">
        <v>0</v>
      </c>
      <c r="BX257" s="28">
        <v>0</v>
      </c>
      <c r="BY257" s="28">
        <v>0</v>
      </c>
      <c r="BZ257" s="28">
        <v>0</v>
      </c>
      <c r="CA257" s="28">
        <v>0</v>
      </c>
      <c r="CB257" s="28">
        <v>0</v>
      </c>
      <c r="CC257" s="28" t="s">
        <v>8</v>
      </c>
      <c r="CD257" s="28">
        <v>0</v>
      </c>
      <c r="CE257" s="28">
        <v>0</v>
      </c>
      <c r="CF257" s="28">
        <v>0</v>
      </c>
      <c r="CG257" s="28">
        <v>0</v>
      </c>
      <c r="CH257" s="28">
        <v>0</v>
      </c>
      <c r="CI257" s="28">
        <v>0</v>
      </c>
      <c r="CJ257" s="58" t="s">
        <v>8</v>
      </c>
    </row>
    <row r="258" spans="1:88" s="37" customFormat="1" ht="47.25" x14ac:dyDescent="0.25">
      <c r="A258" s="28" t="s">
        <v>315</v>
      </c>
      <c r="B258" s="28" t="s">
        <v>316</v>
      </c>
      <c r="C258" s="28" t="s">
        <v>115</v>
      </c>
      <c r="D258" s="28" t="s">
        <v>8</v>
      </c>
      <c r="E258" s="28">
        <v>0</v>
      </c>
      <c r="F258" s="28">
        <v>0</v>
      </c>
      <c r="G258" s="28">
        <v>0</v>
      </c>
      <c r="H258" s="28">
        <v>0</v>
      </c>
      <c r="I258" s="28">
        <v>0</v>
      </c>
      <c r="J258" s="28">
        <v>0</v>
      </c>
      <c r="K258" s="28" t="s">
        <v>8</v>
      </c>
      <c r="L258" s="28">
        <v>0</v>
      </c>
      <c r="M258" s="28">
        <v>0</v>
      </c>
      <c r="N258" s="28">
        <v>0</v>
      </c>
      <c r="O258" s="28">
        <v>0</v>
      </c>
      <c r="P258" s="28">
        <v>0</v>
      </c>
      <c r="Q258" s="28">
        <v>0</v>
      </c>
      <c r="R258" s="28" t="s">
        <v>8</v>
      </c>
      <c r="S258" s="28">
        <v>0</v>
      </c>
      <c r="T258" s="28">
        <v>0</v>
      </c>
      <c r="U258" s="28">
        <v>0</v>
      </c>
      <c r="V258" s="28">
        <v>0</v>
      </c>
      <c r="W258" s="28">
        <v>0</v>
      </c>
      <c r="X258" s="28">
        <v>0</v>
      </c>
      <c r="Y258" s="28" t="s">
        <v>8</v>
      </c>
      <c r="Z258" s="28">
        <v>0</v>
      </c>
      <c r="AA258" s="28">
        <v>0</v>
      </c>
      <c r="AB258" s="28">
        <v>0</v>
      </c>
      <c r="AC258" s="28">
        <v>0</v>
      </c>
      <c r="AD258" s="28">
        <v>0</v>
      </c>
      <c r="AE258" s="28">
        <v>0</v>
      </c>
      <c r="AF258" s="28" t="s">
        <v>8</v>
      </c>
      <c r="AG258" s="28">
        <v>0</v>
      </c>
      <c r="AH258" s="28">
        <v>0</v>
      </c>
      <c r="AI258" s="28">
        <v>0</v>
      </c>
      <c r="AJ258" s="28">
        <v>0</v>
      </c>
      <c r="AK258" s="28">
        <v>0</v>
      </c>
      <c r="AL258" s="28">
        <v>0</v>
      </c>
      <c r="AM258" s="28" t="s">
        <v>8</v>
      </c>
      <c r="AN258" s="28">
        <v>0</v>
      </c>
      <c r="AO258" s="28">
        <v>0</v>
      </c>
      <c r="AP258" s="28">
        <v>0</v>
      </c>
      <c r="AQ258" s="28">
        <v>0</v>
      </c>
      <c r="AR258" s="28">
        <v>0</v>
      </c>
      <c r="AS258" s="28">
        <v>0</v>
      </c>
      <c r="AT258" s="28" t="s">
        <v>8</v>
      </c>
      <c r="AU258" s="28">
        <v>0</v>
      </c>
      <c r="AV258" s="28">
        <v>0</v>
      </c>
      <c r="AW258" s="28">
        <v>0</v>
      </c>
      <c r="AX258" s="28">
        <v>0</v>
      </c>
      <c r="AY258" s="28">
        <v>0</v>
      </c>
      <c r="AZ258" s="28">
        <v>0</v>
      </c>
      <c r="BA258" s="28" t="s">
        <v>8</v>
      </c>
      <c r="BB258" s="28">
        <v>0</v>
      </c>
      <c r="BC258" s="28">
        <v>0</v>
      </c>
      <c r="BD258" s="28">
        <v>0</v>
      </c>
      <c r="BE258" s="28">
        <v>0</v>
      </c>
      <c r="BF258" s="28">
        <v>0</v>
      </c>
      <c r="BG258" s="28">
        <v>0</v>
      </c>
      <c r="BH258" s="28" t="s">
        <v>8</v>
      </c>
      <c r="BI258" s="28">
        <v>0</v>
      </c>
      <c r="BJ258" s="28">
        <v>0</v>
      </c>
      <c r="BK258" s="28">
        <v>0</v>
      </c>
      <c r="BL258" s="28">
        <v>0</v>
      </c>
      <c r="BM258" s="28">
        <v>0</v>
      </c>
      <c r="BN258" s="28">
        <v>0</v>
      </c>
      <c r="BO258" s="28" t="s">
        <v>8</v>
      </c>
      <c r="BP258" s="28">
        <v>0</v>
      </c>
      <c r="BQ258" s="28">
        <v>0</v>
      </c>
      <c r="BR258" s="28">
        <v>0</v>
      </c>
      <c r="BS258" s="28">
        <v>0</v>
      </c>
      <c r="BT258" s="28">
        <v>0</v>
      </c>
      <c r="BU258" s="28">
        <v>0</v>
      </c>
      <c r="BV258" s="28" t="s">
        <v>8</v>
      </c>
      <c r="BW258" s="28">
        <v>0</v>
      </c>
      <c r="BX258" s="28">
        <v>0</v>
      </c>
      <c r="BY258" s="28">
        <v>0</v>
      </c>
      <c r="BZ258" s="28">
        <v>0</v>
      </c>
      <c r="CA258" s="28">
        <v>0</v>
      </c>
      <c r="CB258" s="28">
        <v>0</v>
      </c>
      <c r="CC258" s="28" t="s">
        <v>8</v>
      </c>
      <c r="CD258" s="28">
        <v>0</v>
      </c>
      <c r="CE258" s="28">
        <v>0</v>
      </c>
      <c r="CF258" s="28">
        <v>0</v>
      </c>
      <c r="CG258" s="28">
        <v>0</v>
      </c>
      <c r="CH258" s="28">
        <v>0</v>
      </c>
      <c r="CI258" s="28">
        <v>0</v>
      </c>
      <c r="CJ258" s="58" t="s">
        <v>8</v>
      </c>
    </row>
    <row r="259" spans="1:88" s="37" customFormat="1" x14ac:dyDescent="0.25">
      <c r="A259" s="28" t="s">
        <v>317</v>
      </c>
      <c r="B259" s="28" t="s">
        <v>318</v>
      </c>
      <c r="C259" s="28" t="s">
        <v>115</v>
      </c>
      <c r="D259" s="28" t="s">
        <v>8</v>
      </c>
      <c r="E259" s="28">
        <v>0</v>
      </c>
      <c r="F259" s="28">
        <v>0</v>
      </c>
      <c r="G259" s="28">
        <v>0</v>
      </c>
      <c r="H259" s="28">
        <v>0</v>
      </c>
      <c r="I259" s="28">
        <v>0</v>
      </c>
      <c r="J259" s="28">
        <v>0</v>
      </c>
      <c r="K259" s="28" t="s">
        <v>8</v>
      </c>
      <c r="L259" s="28">
        <v>0</v>
      </c>
      <c r="M259" s="28">
        <v>0</v>
      </c>
      <c r="N259" s="28">
        <v>0</v>
      </c>
      <c r="O259" s="28">
        <v>0</v>
      </c>
      <c r="P259" s="28">
        <v>0</v>
      </c>
      <c r="Q259" s="28">
        <v>0</v>
      </c>
      <c r="R259" s="28" t="s">
        <v>8</v>
      </c>
      <c r="S259" s="28">
        <v>0</v>
      </c>
      <c r="T259" s="28">
        <v>0</v>
      </c>
      <c r="U259" s="28">
        <v>0</v>
      </c>
      <c r="V259" s="28">
        <v>0</v>
      </c>
      <c r="W259" s="28">
        <v>0</v>
      </c>
      <c r="X259" s="28">
        <v>0</v>
      </c>
      <c r="Y259" s="28" t="s">
        <v>8</v>
      </c>
      <c r="Z259" s="28">
        <v>0</v>
      </c>
      <c r="AA259" s="28">
        <v>0</v>
      </c>
      <c r="AB259" s="28">
        <v>0</v>
      </c>
      <c r="AC259" s="28">
        <v>0</v>
      </c>
      <c r="AD259" s="28">
        <v>0</v>
      </c>
      <c r="AE259" s="28">
        <v>0</v>
      </c>
      <c r="AF259" s="28" t="s">
        <v>8</v>
      </c>
      <c r="AG259" s="28">
        <v>0</v>
      </c>
      <c r="AH259" s="28">
        <v>0</v>
      </c>
      <c r="AI259" s="28">
        <v>0</v>
      </c>
      <c r="AJ259" s="28">
        <v>0</v>
      </c>
      <c r="AK259" s="28">
        <v>0</v>
      </c>
      <c r="AL259" s="28">
        <v>0</v>
      </c>
      <c r="AM259" s="28" t="s">
        <v>8</v>
      </c>
      <c r="AN259" s="28">
        <v>0</v>
      </c>
      <c r="AO259" s="28">
        <v>0</v>
      </c>
      <c r="AP259" s="28">
        <v>0</v>
      </c>
      <c r="AQ259" s="28">
        <v>0</v>
      </c>
      <c r="AR259" s="28">
        <v>0</v>
      </c>
      <c r="AS259" s="28">
        <v>0</v>
      </c>
      <c r="AT259" s="28" t="s">
        <v>8</v>
      </c>
      <c r="AU259" s="28">
        <v>0</v>
      </c>
      <c r="AV259" s="28">
        <v>0</v>
      </c>
      <c r="AW259" s="28">
        <v>0</v>
      </c>
      <c r="AX259" s="28">
        <v>0</v>
      </c>
      <c r="AY259" s="28">
        <v>0</v>
      </c>
      <c r="AZ259" s="28">
        <v>0</v>
      </c>
      <c r="BA259" s="28" t="s">
        <v>8</v>
      </c>
      <c r="BB259" s="28">
        <v>0</v>
      </c>
      <c r="BC259" s="28">
        <v>0</v>
      </c>
      <c r="BD259" s="28">
        <v>0</v>
      </c>
      <c r="BE259" s="28">
        <v>0</v>
      </c>
      <c r="BF259" s="28">
        <v>0</v>
      </c>
      <c r="BG259" s="28">
        <v>0</v>
      </c>
      <c r="BH259" s="28" t="s">
        <v>8</v>
      </c>
      <c r="BI259" s="28">
        <v>0</v>
      </c>
      <c r="BJ259" s="28">
        <v>0</v>
      </c>
      <c r="BK259" s="28">
        <v>0</v>
      </c>
      <c r="BL259" s="28">
        <v>0</v>
      </c>
      <c r="BM259" s="28">
        <v>0</v>
      </c>
      <c r="BN259" s="28">
        <v>0</v>
      </c>
      <c r="BO259" s="28" t="s">
        <v>8</v>
      </c>
      <c r="BP259" s="28">
        <v>0</v>
      </c>
      <c r="BQ259" s="28">
        <v>0</v>
      </c>
      <c r="BR259" s="28">
        <v>0</v>
      </c>
      <c r="BS259" s="28">
        <v>0</v>
      </c>
      <c r="BT259" s="28">
        <v>0</v>
      </c>
      <c r="BU259" s="28">
        <v>0</v>
      </c>
      <c r="BV259" s="28" t="s">
        <v>8</v>
      </c>
      <c r="BW259" s="28">
        <v>0</v>
      </c>
      <c r="BX259" s="28">
        <v>0</v>
      </c>
      <c r="BY259" s="28">
        <v>0</v>
      </c>
      <c r="BZ259" s="28">
        <v>0</v>
      </c>
      <c r="CA259" s="28">
        <v>0</v>
      </c>
      <c r="CB259" s="28">
        <v>0</v>
      </c>
      <c r="CC259" s="28" t="s">
        <v>8</v>
      </c>
      <c r="CD259" s="28">
        <v>0</v>
      </c>
      <c r="CE259" s="28">
        <v>0</v>
      </c>
      <c r="CF259" s="28">
        <v>0</v>
      </c>
      <c r="CG259" s="28">
        <v>0</v>
      </c>
      <c r="CH259" s="28">
        <v>0</v>
      </c>
      <c r="CI259" s="28">
        <v>0</v>
      </c>
      <c r="CJ259" s="58" t="s">
        <v>8</v>
      </c>
    </row>
    <row r="260" spans="1:88" s="37" customFormat="1" x14ac:dyDescent="0.25">
      <c r="A260" s="28" t="s">
        <v>319</v>
      </c>
      <c r="B260" s="28" t="s">
        <v>320</v>
      </c>
      <c r="C260" s="28" t="s">
        <v>115</v>
      </c>
      <c r="D260" s="28" t="s">
        <v>8</v>
      </c>
      <c r="E260" s="28">
        <v>0</v>
      </c>
      <c r="F260" s="28">
        <v>0</v>
      </c>
      <c r="G260" s="28">
        <v>0</v>
      </c>
      <c r="H260" s="28">
        <v>0</v>
      </c>
      <c r="I260" s="28">
        <v>0</v>
      </c>
      <c r="J260" s="28">
        <v>0</v>
      </c>
      <c r="K260" s="28" t="s">
        <v>8</v>
      </c>
      <c r="L260" s="28">
        <v>0</v>
      </c>
      <c r="M260" s="28">
        <v>0</v>
      </c>
      <c r="N260" s="28">
        <v>0</v>
      </c>
      <c r="O260" s="28">
        <v>0</v>
      </c>
      <c r="P260" s="28">
        <v>0</v>
      </c>
      <c r="Q260" s="28">
        <v>0</v>
      </c>
      <c r="R260" s="28" t="s">
        <v>8</v>
      </c>
      <c r="S260" s="28">
        <v>0</v>
      </c>
      <c r="T260" s="28">
        <v>0</v>
      </c>
      <c r="U260" s="28">
        <v>0</v>
      </c>
      <c r="V260" s="28">
        <v>0</v>
      </c>
      <c r="W260" s="28">
        <v>0</v>
      </c>
      <c r="X260" s="28">
        <v>0</v>
      </c>
      <c r="Y260" s="28" t="s">
        <v>8</v>
      </c>
      <c r="Z260" s="28">
        <v>0</v>
      </c>
      <c r="AA260" s="28">
        <v>0</v>
      </c>
      <c r="AB260" s="28">
        <v>0</v>
      </c>
      <c r="AC260" s="28">
        <v>0</v>
      </c>
      <c r="AD260" s="28">
        <v>0</v>
      </c>
      <c r="AE260" s="28">
        <v>0</v>
      </c>
      <c r="AF260" s="28" t="s">
        <v>8</v>
      </c>
      <c r="AG260" s="28">
        <v>0</v>
      </c>
      <c r="AH260" s="28">
        <v>0</v>
      </c>
      <c r="AI260" s="28">
        <v>0</v>
      </c>
      <c r="AJ260" s="28">
        <v>0</v>
      </c>
      <c r="AK260" s="28">
        <v>0</v>
      </c>
      <c r="AL260" s="28">
        <v>0</v>
      </c>
      <c r="AM260" s="28" t="s">
        <v>8</v>
      </c>
      <c r="AN260" s="28">
        <v>0</v>
      </c>
      <c r="AO260" s="28">
        <v>0</v>
      </c>
      <c r="AP260" s="28">
        <v>0</v>
      </c>
      <c r="AQ260" s="28">
        <v>0</v>
      </c>
      <c r="AR260" s="28">
        <v>0</v>
      </c>
      <c r="AS260" s="28">
        <v>0</v>
      </c>
      <c r="AT260" s="28" t="s">
        <v>8</v>
      </c>
      <c r="AU260" s="28">
        <v>0</v>
      </c>
      <c r="AV260" s="28">
        <v>0</v>
      </c>
      <c r="AW260" s="28">
        <v>0</v>
      </c>
      <c r="AX260" s="28">
        <v>0</v>
      </c>
      <c r="AY260" s="28">
        <v>0</v>
      </c>
      <c r="AZ260" s="28">
        <v>0</v>
      </c>
      <c r="BA260" s="28" t="s">
        <v>8</v>
      </c>
      <c r="BB260" s="28">
        <v>0</v>
      </c>
      <c r="BC260" s="28">
        <v>0</v>
      </c>
      <c r="BD260" s="28">
        <v>0</v>
      </c>
      <c r="BE260" s="28">
        <v>0</v>
      </c>
      <c r="BF260" s="28">
        <v>0</v>
      </c>
      <c r="BG260" s="28">
        <v>0</v>
      </c>
      <c r="BH260" s="28" t="s">
        <v>8</v>
      </c>
      <c r="BI260" s="28">
        <v>0</v>
      </c>
      <c r="BJ260" s="28">
        <v>0</v>
      </c>
      <c r="BK260" s="28">
        <v>0</v>
      </c>
      <c r="BL260" s="28">
        <v>0</v>
      </c>
      <c r="BM260" s="28">
        <v>0</v>
      </c>
      <c r="BN260" s="28">
        <v>0</v>
      </c>
      <c r="BO260" s="28" t="s">
        <v>8</v>
      </c>
      <c r="BP260" s="28">
        <v>0</v>
      </c>
      <c r="BQ260" s="28">
        <v>0</v>
      </c>
      <c r="BR260" s="28">
        <v>0</v>
      </c>
      <c r="BS260" s="28">
        <v>0</v>
      </c>
      <c r="BT260" s="28">
        <v>0</v>
      </c>
      <c r="BU260" s="28">
        <v>0</v>
      </c>
      <c r="BV260" s="28" t="s">
        <v>8</v>
      </c>
      <c r="BW260" s="28">
        <v>0</v>
      </c>
      <c r="BX260" s="28">
        <v>0</v>
      </c>
      <c r="BY260" s="28">
        <v>0</v>
      </c>
      <c r="BZ260" s="28">
        <v>0</v>
      </c>
      <c r="CA260" s="28">
        <v>0</v>
      </c>
      <c r="CB260" s="28">
        <v>0</v>
      </c>
      <c r="CC260" s="28" t="s">
        <v>8</v>
      </c>
      <c r="CD260" s="28">
        <v>0</v>
      </c>
      <c r="CE260" s="28">
        <v>0</v>
      </c>
      <c r="CF260" s="28">
        <v>0</v>
      </c>
      <c r="CG260" s="28">
        <v>0</v>
      </c>
      <c r="CH260" s="28">
        <v>0</v>
      </c>
      <c r="CI260" s="28">
        <v>0</v>
      </c>
      <c r="CJ260" s="58" t="s">
        <v>8</v>
      </c>
    </row>
    <row r="261" spans="1:88" s="37" customFormat="1" ht="31.5" x14ac:dyDescent="0.25">
      <c r="A261" s="28" t="s">
        <v>321</v>
      </c>
      <c r="B261" s="28" t="s">
        <v>322</v>
      </c>
      <c r="C261" s="28" t="s">
        <v>115</v>
      </c>
      <c r="D261" s="28" t="s">
        <v>8</v>
      </c>
      <c r="E261" s="28">
        <v>0</v>
      </c>
      <c r="F261" s="28">
        <v>0</v>
      </c>
      <c r="G261" s="28">
        <v>0</v>
      </c>
      <c r="H261" s="28">
        <v>0</v>
      </c>
      <c r="I261" s="28">
        <v>0</v>
      </c>
      <c r="J261" s="28">
        <v>0</v>
      </c>
      <c r="K261" s="28" t="s">
        <v>8</v>
      </c>
      <c r="L261" s="28">
        <v>0</v>
      </c>
      <c r="M261" s="28">
        <v>0</v>
      </c>
      <c r="N261" s="28">
        <v>0</v>
      </c>
      <c r="O261" s="28">
        <v>0</v>
      </c>
      <c r="P261" s="28">
        <v>0</v>
      </c>
      <c r="Q261" s="28">
        <v>0</v>
      </c>
      <c r="R261" s="28" t="s">
        <v>8</v>
      </c>
      <c r="S261" s="28">
        <v>0</v>
      </c>
      <c r="T261" s="28">
        <v>0</v>
      </c>
      <c r="U261" s="28">
        <v>0</v>
      </c>
      <c r="V261" s="28">
        <v>0</v>
      </c>
      <c r="W261" s="28">
        <v>0</v>
      </c>
      <c r="X261" s="28">
        <v>0</v>
      </c>
      <c r="Y261" s="28" t="s">
        <v>8</v>
      </c>
      <c r="Z261" s="28">
        <v>0</v>
      </c>
      <c r="AA261" s="28">
        <v>0</v>
      </c>
      <c r="AB261" s="28">
        <v>0</v>
      </c>
      <c r="AC261" s="28">
        <v>0</v>
      </c>
      <c r="AD261" s="28">
        <v>0</v>
      </c>
      <c r="AE261" s="28">
        <v>0</v>
      </c>
      <c r="AF261" s="28" t="s">
        <v>8</v>
      </c>
      <c r="AG261" s="28">
        <v>0</v>
      </c>
      <c r="AH261" s="28">
        <v>0</v>
      </c>
      <c r="AI261" s="28">
        <v>0</v>
      </c>
      <c r="AJ261" s="28">
        <v>0</v>
      </c>
      <c r="AK261" s="28">
        <v>0</v>
      </c>
      <c r="AL261" s="28">
        <v>0</v>
      </c>
      <c r="AM261" s="28" t="s">
        <v>8</v>
      </c>
      <c r="AN261" s="28">
        <v>0</v>
      </c>
      <c r="AO261" s="28">
        <v>0</v>
      </c>
      <c r="AP261" s="28">
        <v>0</v>
      </c>
      <c r="AQ261" s="28">
        <v>0</v>
      </c>
      <c r="AR261" s="28">
        <v>0</v>
      </c>
      <c r="AS261" s="28">
        <v>0</v>
      </c>
      <c r="AT261" s="28" t="s">
        <v>8</v>
      </c>
      <c r="AU261" s="28">
        <v>0</v>
      </c>
      <c r="AV261" s="28">
        <v>0</v>
      </c>
      <c r="AW261" s="28">
        <v>0</v>
      </c>
      <c r="AX261" s="28">
        <v>0</v>
      </c>
      <c r="AY261" s="28">
        <v>0</v>
      </c>
      <c r="AZ261" s="28">
        <v>0</v>
      </c>
      <c r="BA261" s="28" t="s">
        <v>8</v>
      </c>
      <c r="BB261" s="28">
        <v>0</v>
      </c>
      <c r="BC261" s="28">
        <v>0</v>
      </c>
      <c r="BD261" s="28">
        <v>0</v>
      </c>
      <c r="BE261" s="28">
        <v>0</v>
      </c>
      <c r="BF261" s="28">
        <v>0</v>
      </c>
      <c r="BG261" s="28">
        <v>0</v>
      </c>
      <c r="BH261" s="28" t="s">
        <v>8</v>
      </c>
      <c r="BI261" s="28">
        <v>0</v>
      </c>
      <c r="BJ261" s="28">
        <v>0</v>
      </c>
      <c r="BK261" s="28">
        <v>0</v>
      </c>
      <c r="BL261" s="28">
        <v>0</v>
      </c>
      <c r="BM261" s="28">
        <v>0</v>
      </c>
      <c r="BN261" s="28">
        <v>0</v>
      </c>
      <c r="BO261" s="28" t="s">
        <v>8</v>
      </c>
      <c r="BP261" s="28">
        <v>0</v>
      </c>
      <c r="BQ261" s="28">
        <v>0</v>
      </c>
      <c r="BR261" s="28">
        <v>0</v>
      </c>
      <c r="BS261" s="28">
        <v>0</v>
      </c>
      <c r="BT261" s="28">
        <v>0</v>
      </c>
      <c r="BU261" s="28">
        <v>0</v>
      </c>
      <c r="BV261" s="28" t="s">
        <v>8</v>
      </c>
      <c r="BW261" s="28">
        <v>0</v>
      </c>
      <c r="BX261" s="28">
        <v>0</v>
      </c>
      <c r="BY261" s="28">
        <v>0</v>
      </c>
      <c r="BZ261" s="28">
        <v>0</v>
      </c>
      <c r="CA261" s="28">
        <v>0</v>
      </c>
      <c r="CB261" s="28">
        <v>0</v>
      </c>
      <c r="CC261" s="28" t="s">
        <v>8</v>
      </c>
      <c r="CD261" s="28">
        <v>0</v>
      </c>
      <c r="CE261" s="28">
        <v>0</v>
      </c>
      <c r="CF261" s="28">
        <v>0</v>
      </c>
      <c r="CG261" s="28">
        <v>0</v>
      </c>
      <c r="CH261" s="28">
        <v>0</v>
      </c>
      <c r="CI261" s="28">
        <v>0</v>
      </c>
      <c r="CJ261" s="58" t="s">
        <v>8</v>
      </c>
    </row>
    <row r="262" spans="1:88" s="37" customFormat="1" ht="31.5" x14ac:dyDescent="0.25">
      <c r="A262" s="28" t="s">
        <v>323</v>
      </c>
      <c r="B262" s="28" t="s">
        <v>324</v>
      </c>
      <c r="C262" s="28" t="s">
        <v>115</v>
      </c>
      <c r="D262" s="28" t="s">
        <v>8</v>
      </c>
      <c r="E262" s="28">
        <v>0</v>
      </c>
      <c r="F262" s="28">
        <v>0</v>
      </c>
      <c r="G262" s="28">
        <v>0</v>
      </c>
      <c r="H262" s="28">
        <v>0</v>
      </c>
      <c r="I262" s="28">
        <v>0</v>
      </c>
      <c r="J262" s="28">
        <v>0</v>
      </c>
      <c r="K262" s="28" t="s">
        <v>8</v>
      </c>
      <c r="L262" s="28">
        <v>0</v>
      </c>
      <c r="M262" s="28">
        <v>0</v>
      </c>
      <c r="N262" s="28">
        <v>0</v>
      </c>
      <c r="O262" s="28">
        <v>0</v>
      </c>
      <c r="P262" s="28">
        <v>0</v>
      </c>
      <c r="Q262" s="28">
        <v>0</v>
      </c>
      <c r="R262" s="28" t="s">
        <v>8</v>
      </c>
      <c r="S262" s="28">
        <v>0</v>
      </c>
      <c r="T262" s="28">
        <v>0</v>
      </c>
      <c r="U262" s="28">
        <v>0</v>
      </c>
      <c r="V262" s="28">
        <v>0</v>
      </c>
      <c r="W262" s="28">
        <v>0</v>
      </c>
      <c r="X262" s="28">
        <v>0</v>
      </c>
      <c r="Y262" s="28" t="s">
        <v>8</v>
      </c>
      <c r="Z262" s="28">
        <v>0</v>
      </c>
      <c r="AA262" s="28">
        <v>0</v>
      </c>
      <c r="AB262" s="28">
        <v>0</v>
      </c>
      <c r="AC262" s="28">
        <v>0</v>
      </c>
      <c r="AD262" s="28">
        <v>0</v>
      </c>
      <c r="AE262" s="28">
        <v>0</v>
      </c>
      <c r="AF262" s="28" t="s">
        <v>8</v>
      </c>
      <c r="AG262" s="28">
        <v>0</v>
      </c>
      <c r="AH262" s="28">
        <v>0</v>
      </c>
      <c r="AI262" s="28">
        <v>0</v>
      </c>
      <c r="AJ262" s="28">
        <v>0</v>
      </c>
      <c r="AK262" s="28">
        <v>0</v>
      </c>
      <c r="AL262" s="28">
        <v>0</v>
      </c>
      <c r="AM262" s="28" t="s">
        <v>8</v>
      </c>
      <c r="AN262" s="28">
        <v>0</v>
      </c>
      <c r="AO262" s="28">
        <v>0</v>
      </c>
      <c r="AP262" s="28">
        <v>0</v>
      </c>
      <c r="AQ262" s="28">
        <v>0</v>
      </c>
      <c r="AR262" s="28">
        <v>0</v>
      </c>
      <c r="AS262" s="28">
        <v>0</v>
      </c>
      <c r="AT262" s="28" t="s">
        <v>8</v>
      </c>
      <c r="AU262" s="28">
        <v>0</v>
      </c>
      <c r="AV262" s="28">
        <v>0</v>
      </c>
      <c r="AW262" s="28">
        <v>0</v>
      </c>
      <c r="AX262" s="28">
        <v>0</v>
      </c>
      <c r="AY262" s="28">
        <v>0</v>
      </c>
      <c r="AZ262" s="28">
        <v>0</v>
      </c>
      <c r="BA262" s="28" t="s">
        <v>8</v>
      </c>
      <c r="BB262" s="28">
        <v>0</v>
      </c>
      <c r="BC262" s="28">
        <v>0</v>
      </c>
      <c r="BD262" s="28">
        <v>0</v>
      </c>
      <c r="BE262" s="28">
        <v>0</v>
      </c>
      <c r="BF262" s="28">
        <v>0</v>
      </c>
      <c r="BG262" s="28">
        <v>0</v>
      </c>
      <c r="BH262" s="28" t="s">
        <v>8</v>
      </c>
      <c r="BI262" s="28">
        <v>0</v>
      </c>
      <c r="BJ262" s="28">
        <v>0</v>
      </c>
      <c r="BK262" s="28">
        <v>0</v>
      </c>
      <c r="BL262" s="28">
        <v>0</v>
      </c>
      <c r="BM262" s="28">
        <v>0</v>
      </c>
      <c r="BN262" s="28">
        <v>0</v>
      </c>
      <c r="BO262" s="28" t="s">
        <v>8</v>
      </c>
      <c r="BP262" s="28">
        <v>0</v>
      </c>
      <c r="BQ262" s="28">
        <v>0</v>
      </c>
      <c r="BR262" s="28">
        <v>0</v>
      </c>
      <c r="BS262" s="28">
        <v>0</v>
      </c>
      <c r="BT262" s="28">
        <v>0</v>
      </c>
      <c r="BU262" s="28">
        <v>0</v>
      </c>
      <c r="BV262" s="28" t="s">
        <v>8</v>
      </c>
      <c r="BW262" s="28">
        <v>0</v>
      </c>
      <c r="BX262" s="28">
        <v>0</v>
      </c>
      <c r="BY262" s="28">
        <v>0</v>
      </c>
      <c r="BZ262" s="28">
        <v>0</v>
      </c>
      <c r="CA262" s="28">
        <v>0</v>
      </c>
      <c r="CB262" s="28">
        <v>0</v>
      </c>
      <c r="CC262" s="28" t="s">
        <v>8</v>
      </c>
      <c r="CD262" s="28">
        <v>0</v>
      </c>
      <c r="CE262" s="28">
        <v>0</v>
      </c>
      <c r="CF262" s="28">
        <v>0</v>
      </c>
      <c r="CG262" s="28">
        <v>0</v>
      </c>
      <c r="CH262" s="28">
        <v>0</v>
      </c>
      <c r="CI262" s="28">
        <v>0</v>
      </c>
      <c r="CJ262" s="58" t="s">
        <v>8</v>
      </c>
    </row>
    <row r="263" spans="1:88" s="37" customFormat="1" ht="31.5" x14ac:dyDescent="0.25">
      <c r="A263" s="28" t="s">
        <v>325</v>
      </c>
      <c r="B263" s="28" t="s">
        <v>326</v>
      </c>
      <c r="C263" s="28" t="s">
        <v>115</v>
      </c>
      <c r="D263" s="28" t="s">
        <v>8</v>
      </c>
      <c r="E263" s="28">
        <v>0</v>
      </c>
      <c r="F263" s="28">
        <v>0</v>
      </c>
      <c r="G263" s="28">
        <v>0</v>
      </c>
      <c r="H263" s="28">
        <v>0</v>
      </c>
      <c r="I263" s="28">
        <v>0</v>
      </c>
      <c r="J263" s="28">
        <v>0</v>
      </c>
      <c r="K263" s="28" t="s">
        <v>8</v>
      </c>
      <c r="L263" s="28">
        <v>0</v>
      </c>
      <c r="M263" s="28">
        <v>0</v>
      </c>
      <c r="N263" s="28">
        <v>0</v>
      </c>
      <c r="O263" s="28">
        <v>0</v>
      </c>
      <c r="P263" s="28">
        <v>0</v>
      </c>
      <c r="Q263" s="28">
        <v>0</v>
      </c>
      <c r="R263" s="28" t="s">
        <v>8</v>
      </c>
      <c r="S263" s="28">
        <v>0</v>
      </c>
      <c r="T263" s="28">
        <v>0</v>
      </c>
      <c r="U263" s="28">
        <v>0</v>
      </c>
      <c r="V263" s="28">
        <v>0</v>
      </c>
      <c r="W263" s="28">
        <v>0</v>
      </c>
      <c r="X263" s="28">
        <v>0</v>
      </c>
      <c r="Y263" s="28" t="s">
        <v>8</v>
      </c>
      <c r="Z263" s="28">
        <v>0</v>
      </c>
      <c r="AA263" s="28">
        <v>0</v>
      </c>
      <c r="AB263" s="28">
        <v>0</v>
      </c>
      <c r="AC263" s="28">
        <v>0</v>
      </c>
      <c r="AD263" s="28">
        <v>0</v>
      </c>
      <c r="AE263" s="28">
        <v>0</v>
      </c>
      <c r="AF263" s="28" t="s">
        <v>8</v>
      </c>
      <c r="AG263" s="28">
        <v>0</v>
      </c>
      <c r="AH263" s="28">
        <v>0</v>
      </c>
      <c r="AI263" s="28">
        <v>0</v>
      </c>
      <c r="AJ263" s="28">
        <v>0</v>
      </c>
      <c r="AK263" s="28">
        <v>0</v>
      </c>
      <c r="AL263" s="28">
        <v>0</v>
      </c>
      <c r="AM263" s="28" t="s">
        <v>8</v>
      </c>
      <c r="AN263" s="28">
        <v>0</v>
      </c>
      <c r="AO263" s="28">
        <v>0</v>
      </c>
      <c r="AP263" s="28">
        <v>0</v>
      </c>
      <c r="AQ263" s="28">
        <v>0</v>
      </c>
      <c r="AR263" s="28">
        <v>0</v>
      </c>
      <c r="AS263" s="28">
        <v>0</v>
      </c>
      <c r="AT263" s="28" t="s">
        <v>8</v>
      </c>
      <c r="AU263" s="28">
        <v>0</v>
      </c>
      <c r="AV263" s="28">
        <v>0</v>
      </c>
      <c r="AW263" s="28">
        <v>0</v>
      </c>
      <c r="AX263" s="28">
        <v>0</v>
      </c>
      <c r="AY263" s="28">
        <v>0</v>
      </c>
      <c r="AZ263" s="28">
        <v>0</v>
      </c>
      <c r="BA263" s="28" t="s">
        <v>8</v>
      </c>
      <c r="BB263" s="28">
        <v>0</v>
      </c>
      <c r="BC263" s="28">
        <v>0</v>
      </c>
      <c r="BD263" s="28">
        <v>0</v>
      </c>
      <c r="BE263" s="28">
        <v>0</v>
      </c>
      <c r="BF263" s="28">
        <v>0</v>
      </c>
      <c r="BG263" s="28">
        <v>0</v>
      </c>
      <c r="BH263" s="28" t="s">
        <v>8</v>
      </c>
      <c r="BI263" s="28">
        <v>0</v>
      </c>
      <c r="BJ263" s="28">
        <v>0</v>
      </c>
      <c r="BK263" s="28">
        <v>0</v>
      </c>
      <c r="BL263" s="28">
        <v>0</v>
      </c>
      <c r="BM263" s="28">
        <v>0</v>
      </c>
      <c r="BN263" s="28">
        <v>0</v>
      </c>
      <c r="BO263" s="28" t="s">
        <v>8</v>
      </c>
      <c r="BP263" s="28">
        <v>0</v>
      </c>
      <c r="BQ263" s="28">
        <v>0</v>
      </c>
      <c r="BR263" s="28">
        <v>0</v>
      </c>
      <c r="BS263" s="28">
        <v>0</v>
      </c>
      <c r="BT263" s="28">
        <v>0</v>
      </c>
      <c r="BU263" s="28">
        <v>0</v>
      </c>
      <c r="BV263" s="28" t="s">
        <v>8</v>
      </c>
      <c r="BW263" s="28">
        <v>0</v>
      </c>
      <c r="BX263" s="28">
        <v>0</v>
      </c>
      <c r="BY263" s="28">
        <v>0</v>
      </c>
      <c r="BZ263" s="28">
        <v>0</v>
      </c>
      <c r="CA263" s="28">
        <v>0</v>
      </c>
      <c r="CB263" s="28">
        <v>0</v>
      </c>
      <c r="CC263" s="28" t="s">
        <v>8</v>
      </c>
      <c r="CD263" s="28">
        <v>0</v>
      </c>
      <c r="CE263" s="28">
        <v>0</v>
      </c>
      <c r="CF263" s="28">
        <v>0</v>
      </c>
      <c r="CG263" s="28">
        <v>0</v>
      </c>
      <c r="CH263" s="28">
        <v>0</v>
      </c>
      <c r="CI263" s="28">
        <v>0</v>
      </c>
      <c r="CJ263" s="58" t="s">
        <v>8</v>
      </c>
    </row>
    <row r="264" spans="1:88" s="37" customFormat="1" ht="31.5" x14ac:dyDescent="0.25">
      <c r="A264" s="28" t="s">
        <v>327</v>
      </c>
      <c r="B264" s="28" t="s">
        <v>328</v>
      </c>
      <c r="C264" s="28" t="s">
        <v>115</v>
      </c>
      <c r="D264" s="28" t="s">
        <v>8</v>
      </c>
      <c r="E264" s="28">
        <v>0</v>
      </c>
      <c r="F264" s="28">
        <v>0</v>
      </c>
      <c r="G264" s="28">
        <v>0</v>
      </c>
      <c r="H264" s="28">
        <v>0</v>
      </c>
      <c r="I264" s="28">
        <v>0</v>
      </c>
      <c r="J264" s="28">
        <v>0</v>
      </c>
      <c r="K264" s="28" t="s">
        <v>8</v>
      </c>
      <c r="L264" s="28">
        <v>0</v>
      </c>
      <c r="M264" s="28">
        <v>0</v>
      </c>
      <c r="N264" s="28">
        <v>0</v>
      </c>
      <c r="O264" s="28">
        <v>0</v>
      </c>
      <c r="P264" s="28">
        <v>0</v>
      </c>
      <c r="Q264" s="28">
        <v>0</v>
      </c>
      <c r="R264" s="28" t="s">
        <v>8</v>
      </c>
      <c r="S264" s="28">
        <v>0</v>
      </c>
      <c r="T264" s="28">
        <v>0</v>
      </c>
      <c r="U264" s="28">
        <v>0</v>
      </c>
      <c r="V264" s="28">
        <v>0</v>
      </c>
      <c r="W264" s="28">
        <v>0</v>
      </c>
      <c r="X264" s="28">
        <v>0</v>
      </c>
      <c r="Y264" s="28" t="s">
        <v>8</v>
      </c>
      <c r="Z264" s="28">
        <v>0</v>
      </c>
      <c r="AA264" s="28">
        <v>0</v>
      </c>
      <c r="AB264" s="28">
        <v>0</v>
      </c>
      <c r="AC264" s="28">
        <v>0</v>
      </c>
      <c r="AD264" s="28">
        <v>0</v>
      </c>
      <c r="AE264" s="28">
        <v>0</v>
      </c>
      <c r="AF264" s="28" t="s">
        <v>8</v>
      </c>
      <c r="AG264" s="28">
        <v>0</v>
      </c>
      <c r="AH264" s="28">
        <v>0</v>
      </c>
      <c r="AI264" s="28">
        <v>0</v>
      </c>
      <c r="AJ264" s="28">
        <v>0</v>
      </c>
      <c r="AK264" s="28">
        <v>0</v>
      </c>
      <c r="AL264" s="28">
        <v>0</v>
      </c>
      <c r="AM264" s="28" t="s">
        <v>8</v>
      </c>
      <c r="AN264" s="28">
        <v>0</v>
      </c>
      <c r="AO264" s="28">
        <v>0</v>
      </c>
      <c r="AP264" s="28">
        <v>0</v>
      </c>
      <c r="AQ264" s="28">
        <v>0</v>
      </c>
      <c r="AR264" s="28">
        <v>0</v>
      </c>
      <c r="AS264" s="28">
        <v>0</v>
      </c>
      <c r="AT264" s="28" t="s">
        <v>8</v>
      </c>
      <c r="AU264" s="28">
        <v>0</v>
      </c>
      <c r="AV264" s="28">
        <v>0</v>
      </c>
      <c r="AW264" s="28">
        <v>0</v>
      </c>
      <c r="AX264" s="28">
        <v>0</v>
      </c>
      <c r="AY264" s="28">
        <v>0</v>
      </c>
      <c r="AZ264" s="28">
        <v>0</v>
      </c>
      <c r="BA264" s="28" t="s">
        <v>8</v>
      </c>
      <c r="BB264" s="28">
        <v>0</v>
      </c>
      <c r="BC264" s="28">
        <v>0</v>
      </c>
      <c r="BD264" s="28">
        <v>0</v>
      </c>
      <c r="BE264" s="28">
        <v>0</v>
      </c>
      <c r="BF264" s="28">
        <v>0</v>
      </c>
      <c r="BG264" s="28">
        <v>0</v>
      </c>
      <c r="BH264" s="28" t="s">
        <v>8</v>
      </c>
      <c r="BI264" s="28">
        <v>0</v>
      </c>
      <c r="BJ264" s="28">
        <v>0</v>
      </c>
      <c r="BK264" s="28">
        <v>0</v>
      </c>
      <c r="BL264" s="28">
        <v>0</v>
      </c>
      <c r="BM264" s="28">
        <v>0</v>
      </c>
      <c r="BN264" s="28">
        <v>0</v>
      </c>
      <c r="BO264" s="28" t="s">
        <v>8</v>
      </c>
      <c r="BP264" s="28">
        <v>0</v>
      </c>
      <c r="BQ264" s="28">
        <v>0</v>
      </c>
      <c r="BR264" s="28">
        <v>0</v>
      </c>
      <c r="BS264" s="28">
        <v>0</v>
      </c>
      <c r="BT264" s="28">
        <v>0</v>
      </c>
      <c r="BU264" s="28">
        <v>0</v>
      </c>
      <c r="BV264" s="28" t="s">
        <v>8</v>
      </c>
      <c r="BW264" s="28">
        <v>0</v>
      </c>
      <c r="BX264" s="28">
        <v>0</v>
      </c>
      <c r="BY264" s="28">
        <v>0</v>
      </c>
      <c r="BZ264" s="28">
        <v>0</v>
      </c>
      <c r="CA264" s="28">
        <v>0</v>
      </c>
      <c r="CB264" s="28">
        <v>0</v>
      </c>
      <c r="CC264" s="28" t="s">
        <v>8</v>
      </c>
      <c r="CD264" s="28">
        <v>0</v>
      </c>
      <c r="CE264" s="28">
        <v>0</v>
      </c>
      <c r="CF264" s="28">
        <v>0</v>
      </c>
      <c r="CG264" s="28">
        <v>0</v>
      </c>
      <c r="CH264" s="28">
        <v>0</v>
      </c>
      <c r="CI264" s="28">
        <v>0</v>
      </c>
      <c r="CJ264" s="58" t="s">
        <v>8</v>
      </c>
    </row>
    <row r="265" spans="1:88" s="37" customFormat="1" ht="47.25" x14ac:dyDescent="0.25">
      <c r="A265" s="28" t="s">
        <v>329</v>
      </c>
      <c r="B265" s="28" t="s">
        <v>330</v>
      </c>
      <c r="C265" s="28" t="s">
        <v>115</v>
      </c>
      <c r="D265" s="28" t="s">
        <v>8</v>
      </c>
      <c r="E265" s="28">
        <v>0</v>
      </c>
      <c r="F265" s="28">
        <v>0</v>
      </c>
      <c r="G265" s="28">
        <v>0</v>
      </c>
      <c r="H265" s="28">
        <v>0</v>
      </c>
      <c r="I265" s="28">
        <v>0</v>
      </c>
      <c r="J265" s="28">
        <v>0</v>
      </c>
      <c r="K265" s="28" t="s">
        <v>8</v>
      </c>
      <c r="L265" s="28">
        <v>0</v>
      </c>
      <c r="M265" s="28">
        <v>0</v>
      </c>
      <c r="N265" s="28">
        <v>0</v>
      </c>
      <c r="O265" s="28">
        <v>0</v>
      </c>
      <c r="P265" s="28">
        <v>0</v>
      </c>
      <c r="Q265" s="28">
        <v>0</v>
      </c>
      <c r="R265" s="28" t="s">
        <v>8</v>
      </c>
      <c r="S265" s="28">
        <v>0</v>
      </c>
      <c r="T265" s="28">
        <v>0</v>
      </c>
      <c r="U265" s="28">
        <v>0</v>
      </c>
      <c r="V265" s="28">
        <v>0</v>
      </c>
      <c r="W265" s="28">
        <v>0</v>
      </c>
      <c r="X265" s="28">
        <v>0</v>
      </c>
      <c r="Y265" s="28" t="s">
        <v>8</v>
      </c>
      <c r="Z265" s="28">
        <v>0</v>
      </c>
      <c r="AA265" s="28">
        <v>0</v>
      </c>
      <c r="AB265" s="28">
        <v>0</v>
      </c>
      <c r="AC265" s="28">
        <v>0</v>
      </c>
      <c r="AD265" s="28">
        <v>0</v>
      </c>
      <c r="AE265" s="28">
        <v>0</v>
      </c>
      <c r="AF265" s="28" t="s">
        <v>8</v>
      </c>
      <c r="AG265" s="28">
        <v>0</v>
      </c>
      <c r="AH265" s="28">
        <v>0</v>
      </c>
      <c r="AI265" s="28">
        <v>0</v>
      </c>
      <c r="AJ265" s="28">
        <v>0</v>
      </c>
      <c r="AK265" s="28">
        <v>0</v>
      </c>
      <c r="AL265" s="28">
        <v>0</v>
      </c>
      <c r="AM265" s="28" t="s">
        <v>8</v>
      </c>
      <c r="AN265" s="28">
        <v>0</v>
      </c>
      <c r="AO265" s="28">
        <v>0</v>
      </c>
      <c r="AP265" s="28">
        <v>0</v>
      </c>
      <c r="AQ265" s="28">
        <v>0</v>
      </c>
      <c r="AR265" s="28">
        <v>0</v>
      </c>
      <c r="AS265" s="28">
        <v>0</v>
      </c>
      <c r="AT265" s="28" t="s">
        <v>8</v>
      </c>
      <c r="AU265" s="28">
        <v>0</v>
      </c>
      <c r="AV265" s="28">
        <v>0</v>
      </c>
      <c r="AW265" s="28">
        <v>0</v>
      </c>
      <c r="AX265" s="28">
        <v>0</v>
      </c>
      <c r="AY265" s="28">
        <v>0</v>
      </c>
      <c r="AZ265" s="28">
        <v>0</v>
      </c>
      <c r="BA265" s="28" t="s">
        <v>8</v>
      </c>
      <c r="BB265" s="28">
        <v>0</v>
      </c>
      <c r="BC265" s="28">
        <v>0</v>
      </c>
      <c r="BD265" s="28">
        <v>0</v>
      </c>
      <c r="BE265" s="28">
        <v>0</v>
      </c>
      <c r="BF265" s="28">
        <v>0</v>
      </c>
      <c r="BG265" s="28">
        <v>0</v>
      </c>
      <c r="BH265" s="28" t="s">
        <v>8</v>
      </c>
      <c r="BI265" s="28">
        <v>0</v>
      </c>
      <c r="BJ265" s="28">
        <v>0</v>
      </c>
      <c r="BK265" s="28">
        <v>0</v>
      </c>
      <c r="BL265" s="28">
        <v>0</v>
      </c>
      <c r="BM265" s="28">
        <v>0</v>
      </c>
      <c r="BN265" s="28">
        <v>0</v>
      </c>
      <c r="BO265" s="28" t="s">
        <v>8</v>
      </c>
      <c r="BP265" s="28">
        <v>0</v>
      </c>
      <c r="BQ265" s="28">
        <v>0</v>
      </c>
      <c r="BR265" s="28">
        <v>0</v>
      </c>
      <c r="BS265" s="28">
        <v>0</v>
      </c>
      <c r="BT265" s="28">
        <v>0</v>
      </c>
      <c r="BU265" s="28">
        <v>0</v>
      </c>
      <c r="BV265" s="28" t="s">
        <v>8</v>
      </c>
      <c r="BW265" s="28">
        <v>0</v>
      </c>
      <c r="BX265" s="28">
        <v>0</v>
      </c>
      <c r="BY265" s="28">
        <v>0</v>
      </c>
      <c r="BZ265" s="28">
        <v>0</v>
      </c>
      <c r="CA265" s="28">
        <v>0</v>
      </c>
      <c r="CB265" s="28">
        <v>0</v>
      </c>
      <c r="CC265" s="28" t="s">
        <v>8</v>
      </c>
      <c r="CD265" s="28">
        <v>0</v>
      </c>
      <c r="CE265" s="28">
        <v>0</v>
      </c>
      <c r="CF265" s="28">
        <v>0</v>
      </c>
      <c r="CG265" s="28">
        <v>0</v>
      </c>
      <c r="CH265" s="28">
        <v>0</v>
      </c>
      <c r="CI265" s="28">
        <v>0</v>
      </c>
      <c r="CJ265" s="58" t="s">
        <v>8</v>
      </c>
    </row>
    <row r="266" spans="1:88" s="37" customFormat="1" ht="31.5" x14ac:dyDescent="0.25">
      <c r="A266" s="28" t="s">
        <v>331</v>
      </c>
      <c r="B266" s="28" t="s">
        <v>332</v>
      </c>
      <c r="C266" s="28" t="s">
        <v>115</v>
      </c>
      <c r="D266" s="28" t="s">
        <v>8</v>
      </c>
      <c r="E266" s="28">
        <v>0</v>
      </c>
      <c r="F266" s="28">
        <v>0</v>
      </c>
      <c r="G266" s="28">
        <v>0</v>
      </c>
      <c r="H266" s="28">
        <v>0</v>
      </c>
      <c r="I266" s="28">
        <v>0</v>
      </c>
      <c r="J266" s="28">
        <v>0</v>
      </c>
      <c r="K266" s="28" t="s">
        <v>8</v>
      </c>
      <c r="L266" s="28">
        <v>0</v>
      </c>
      <c r="M266" s="28">
        <v>0</v>
      </c>
      <c r="N266" s="28">
        <v>0</v>
      </c>
      <c r="O266" s="28">
        <v>0</v>
      </c>
      <c r="P266" s="28">
        <v>0</v>
      </c>
      <c r="Q266" s="28">
        <v>0</v>
      </c>
      <c r="R266" s="28" t="s">
        <v>8</v>
      </c>
      <c r="S266" s="28">
        <v>0</v>
      </c>
      <c r="T266" s="28">
        <v>0</v>
      </c>
      <c r="U266" s="28">
        <v>0</v>
      </c>
      <c r="V266" s="28">
        <v>0</v>
      </c>
      <c r="W266" s="28">
        <v>0</v>
      </c>
      <c r="X266" s="28">
        <v>0</v>
      </c>
      <c r="Y266" s="28" t="s">
        <v>8</v>
      </c>
      <c r="Z266" s="28">
        <v>0</v>
      </c>
      <c r="AA266" s="28">
        <v>0</v>
      </c>
      <c r="AB266" s="28">
        <v>0</v>
      </c>
      <c r="AC266" s="28">
        <v>0</v>
      </c>
      <c r="AD266" s="28">
        <v>0</v>
      </c>
      <c r="AE266" s="28">
        <v>0</v>
      </c>
      <c r="AF266" s="28" t="s">
        <v>8</v>
      </c>
      <c r="AG266" s="28">
        <v>0</v>
      </c>
      <c r="AH266" s="28">
        <v>0</v>
      </c>
      <c r="AI266" s="28">
        <v>0</v>
      </c>
      <c r="AJ266" s="28">
        <v>0</v>
      </c>
      <c r="AK266" s="28">
        <v>0</v>
      </c>
      <c r="AL266" s="28">
        <v>0</v>
      </c>
      <c r="AM266" s="28" t="s">
        <v>8</v>
      </c>
      <c r="AN266" s="28">
        <v>0</v>
      </c>
      <c r="AO266" s="28">
        <v>0</v>
      </c>
      <c r="AP266" s="28">
        <v>0</v>
      </c>
      <c r="AQ266" s="28">
        <v>0</v>
      </c>
      <c r="AR266" s="28">
        <v>0</v>
      </c>
      <c r="AS266" s="28">
        <v>0</v>
      </c>
      <c r="AT266" s="28" t="s">
        <v>8</v>
      </c>
      <c r="AU266" s="28">
        <v>0</v>
      </c>
      <c r="AV266" s="28">
        <v>0</v>
      </c>
      <c r="AW266" s="28">
        <v>0</v>
      </c>
      <c r="AX266" s="28">
        <v>0</v>
      </c>
      <c r="AY266" s="28">
        <v>0</v>
      </c>
      <c r="AZ266" s="28">
        <v>0</v>
      </c>
      <c r="BA266" s="28" t="s">
        <v>8</v>
      </c>
      <c r="BB266" s="28">
        <v>0</v>
      </c>
      <c r="BC266" s="28">
        <v>0</v>
      </c>
      <c r="BD266" s="28">
        <v>0</v>
      </c>
      <c r="BE266" s="28">
        <v>0</v>
      </c>
      <c r="BF266" s="28">
        <v>0</v>
      </c>
      <c r="BG266" s="28">
        <v>0</v>
      </c>
      <c r="BH266" s="28" t="s">
        <v>8</v>
      </c>
      <c r="BI266" s="28">
        <v>0</v>
      </c>
      <c r="BJ266" s="28">
        <v>0</v>
      </c>
      <c r="BK266" s="28">
        <v>0</v>
      </c>
      <c r="BL266" s="28">
        <v>0</v>
      </c>
      <c r="BM266" s="28">
        <v>0</v>
      </c>
      <c r="BN266" s="28">
        <v>0</v>
      </c>
      <c r="BO266" s="28" t="s">
        <v>8</v>
      </c>
      <c r="BP266" s="28">
        <v>0</v>
      </c>
      <c r="BQ266" s="28">
        <v>0</v>
      </c>
      <c r="BR266" s="28">
        <v>0</v>
      </c>
      <c r="BS266" s="28">
        <v>0</v>
      </c>
      <c r="BT266" s="28">
        <v>0</v>
      </c>
      <c r="BU266" s="28">
        <v>0</v>
      </c>
      <c r="BV266" s="28" t="s">
        <v>8</v>
      </c>
      <c r="BW266" s="28">
        <v>0</v>
      </c>
      <c r="BX266" s="28">
        <v>0</v>
      </c>
      <c r="BY266" s="28">
        <v>0</v>
      </c>
      <c r="BZ266" s="28">
        <v>0</v>
      </c>
      <c r="CA266" s="28">
        <v>0</v>
      </c>
      <c r="CB266" s="28">
        <v>0</v>
      </c>
      <c r="CC266" s="28" t="s">
        <v>8</v>
      </c>
      <c r="CD266" s="28">
        <v>0</v>
      </c>
      <c r="CE266" s="28">
        <v>0</v>
      </c>
      <c r="CF266" s="28">
        <v>0</v>
      </c>
      <c r="CG266" s="28">
        <v>0</v>
      </c>
      <c r="CH266" s="28">
        <v>0</v>
      </c>
      <c r="CI266" s="28">
        <v>0</v>
      </c>
      <c r="CJ266" s="58" t="s">
        <v>8</v>
      </c>
    </row>
    <row r="267" spans="1:88" s="37" customFormat="1" ht="31.5" x14ac:dyDescent="0.25">
      <c r="A267" s="28" t="s">
        <v>333</v>
      </c>
      <c r="B267" s="28" t="s">
        <v>220</v>
      </c>
      <c r="C267" s="28" t="s">
        <v>115</v>
      </c>
      <c r="D267" s="28" t="s">
        <v>8</v>
      </c>
      <c r="E267" s="28">
        <v>0</v>
      </c>
      <c r="F267" s="28">
        <v>0</v>
      </c>
      <c r="G267" s="28">
        <v>0</v>
      </c>
      <c r="H267" s="28">
        <v>0</v>
      </c>
      <c r="I267" s="28">
        <v>0</v>
      </c>
      <c r="J267" s="28">
        <v>0</v>
      </c>
      <c r="K267" s="28" t="s">
        <v>8</v>
      </c>
      <c r="L267" s="28">
        <v>0</v>
      </c>
      <c r="M267" s="28">
        <v>0</v>
      </c>
      <c r="N267" s="28">
        <v>0</v>
      </c>
      <c r="O267" s="28">
        <v>0</v>
      </c>
      <c r="P267" s="28">
        <v>0</v>
      </c>
      <c r="Q267" s="28">
        <v>0</v>
      </c>
      <c r="R267" s="28" t="s">
        <v>8</v>
      </c>
      <c r="S267" s="28">
        <v>0</v>
      </c>
      <c r="T267" s="28">
        <v>0</v>
      </c>
      <c r="U267" s="28">
        <v>0</v>
      </c>
      <c r="V267" s="28">
        <v>0</v>
      </c>
      <c r="W267" s="28">
        <v>0</v>
      </c>
      <c r="X267" s="28">
        <v>0</v>
      </c>
      <c r="Y267" s="28" t="s">
        <v>8</v>
      </c>
      <c r="Z267" s="28">
        <v>0</v>
      </c>
      <c r="AA267" s="28">
        <v>0</v>
      </c>
      <c r="AB267" s="28">
        <v>0</v>
      </c>
      <c r="AC267" s="28">
        <v>0</v>
      </c>
      <c r="AD267" s="28">
        <v>0</v>
      </c>
      <c r="AE267" s="28">
        <v>0</v>
      </c>
      <c r="AF267" s="28" t="s">
        <v>8</v>
      </c>
      <c r="AG267" s="28">
        <v>0</v>
      </c>
      <c r="AH267" s="28">
        <v>0</v>
      </c>
      <c r="AI267" s="28">
        <v>0</v>
      </c>
      <c r="AJ267" s="28">
        <v>0</v>
      </c>
      <c r="AK267" s="28">
        <v>0</v>
      </c>
      <c r="AL267" s="28">
        <v>0</v>
      </c>
      <c r="AM267" s="28" t="s">
        <v>8</v>
      </c>
      <c r="AN267" s="28">
        <v>0</v>
      </c>
      <c r="AO267" s="28">
        <v>0</v>
      </c>
      <c r="AP267" s="28">
        <v>0</v>
      </c>
      <c r="AQ267" s="28">
        <v>0</v>
      </c>
      <c r="AR267" s="28">
        <v>0</v>
      </c>
      <c r="AS267" s="28">
        <v>0</v>
      </c>
      <c r="AT267" s="28" t="s">
        <v>8</v>
      </c>
      <c r="AU267" s="28">
        <v>0</v>
      </c>
      <c r="AV267" s="28">
        <v>0</v>
      </c>
      <c r="AW267" s="28">
        <v>0</v>
      </c>
      <c r="AX267" s="28">
        <v>0</v>
      </c>
      <c r="AY267" s="28">
        <v>0</v>
      </c>
      <c r="AZ267" s="28">
        <v>0</v>
      </c>
      <c r="BA267" s="28" t="s">
        <v>8</v>
      </c>
      <c r="BB267" s="28">
        <v>0</v>
      </c>
      <c r="BC267" s="28">
        <v>0</v>
      </c>
      <c r="BD267" s="28">
        <v>0</v>
      </c>
      <c r="BE267" s="28">
        <v>0</v>
      </c>
      <c r="BF267" s="28">
        <v>0</v>
      </c>
      <c r="BG267" s="28">
        <v>0</v>
      </c>
      <c r="BH267" s="28" t="s">
        <v>8</v>
      </c>
      <c r="BI267" s="28">
        <v>0</v>
      </c>
      <c r="BJ267" s="28">
        <v>0</v>
      </c>
      <c r="BK267" s="28">
        <v>0</v>
      </c>
      <c r="BL267" s="28">
        <v>0</v>
      </c>
      <c r="BM267" s="28">
        <v>0</v>
      </c>
      <c r="BN267" s="28">
        <v>0</v>
      </c>
      <c r="BO267" s="28" t="s">
        <v>8</v>
      </c>
      <c r="BP267" s="28">
        <v>0</v>
      </c>
      <c r="BQ267" s="28">
        <v>0</v>
      </c>
      <c r="BR267" s="28">
        <v>0</v>
      </c>
      <c r="BS267" s="28">
        <v>0</v>
      </c>
      <c r="BT267" s="28">
        <v>0</v>
      </c>
      <c r="BU267" s="28">
        <v>0</v>
      </c>
      <c r="BV267" s="28" t="s">
        <v>8</v>
      </c>
      <c r="BW267" s="28">
        <v>0</v>
      </c>
      <c r="BX267" s="28">
        <v>0</v>
      </c>
      <c r="BY267" s="28">
        <v>0</v>
      </c>
      <c r="BZ267" s="28">
        <v>0</v>
      </c>
      <c r="CA267" s="28">
        <v>0</v>
      </c>
      <c r="CB267" s="28">
        <v>0</v>
      </c>
      <c r="CC267" s="28" t="s">
        <v>8</v>
      </c>
      <c r="CD267" s="28">
        <v>0</v>
      </c>
      <c r="CE267" s="28">
        <v>0</v>
      </c>
      <c r="CF267" s="28">
        <v>0</v>
      </c>
      <c r="CG267" s="28">
        <v>0</v>
      </c>
      <c r="CH267" s="28">
        <v>0</v>
      </c>
      <c r="CI267" s="28">
        <v>0</v>
      </c>
      <c r="CJ267" s="58" t="s">
        <v>8</v>
      </c>
    </row>
    <row r="268" spans="1:88" s="37" customFormat="1" x14ac:dyDescent="0.25">
      <c r="A268" s="28" t="s">
        <v>334</v>
      </c>
      <c r="B268" s="28" t="s">
        <v>222</v>
      </c>
      <c r="C268" s="28" t="s">
        <v>115</v>
      </c>
      <c r="D268" s="28" t="s">
        <v>8</v>
      </c>
      <c r="E268" s="28">
        <f t="shared" ref="E268:J268" si="185">IF((COUNTIF(E269:E271,"нд"))=(COUNTA(E269:E271)),"нд",SUMIF(E269:E271,"&lt;&gt;0",E269:E271))</f>
        <v>0</v>
      </c>
      <c r="F268" s="28">
        <f t="shared" si="185"/>
        <v>0</v>
      </c>
      <c r="G268" s="28">
        <f t="shared" si="185"/>
        <v>0</v>
      </c>
      <c r="H268" s="28">
        <f t="shared" si="185"/>
        <v>0</v>
      </c>
      <c r="I268" s="28">
        <f t="shared" si="185"/>
        <v>2396</v>
      </c>
      <c r="J268" s="28">
        <f t="shared" si="185"/>
        <v>0</v>
      </c>
      <c r="K268" s="28" t="s">
        <v>8</v>
      </c>
      <c r="L268" s="28">
        <f t="shared" ref="L268:Q268" si="186">IF((COUNTIF(L269:L271,"нд"))=(COUNTA(L269:L271)),"нд",SUMIF(L269:L271,"&lt;&gt;0",L269:L271))</f>
        <v>0</v>
      </c>
      <c r="M268" s="28">
        <f t="shared" si="186"/>
        <v>0</v>
      </c>
      <c r="N268" s="28">
        <f t="shared" si="186"/>
        <v>0</v>
      </c>
      <c r="O268" s="28">
        <f t="shared" si="186"/>
        <v>0</v>
      </c>
      <c r="P268" s="28">
        <f t="shared" si="186"/>
        <v>0</v>
      </c>
      <c r="Q268" s="28">
        <f t="shared" si="186"/>
        <v>0</v>
      </c>
      <c r="R268" s="28" t="s">
        <v>8</v>
      </c>
      <c r="S268" s="28">
        <f t="shared" ref="S268:X268" si="187">IF((COUNTIF(S269:S271,"нд"))=(COUNTA(S269:S271)),"нд",SUMIF(S269:S271,"&lt;&gt;0",S269:S271))</f>
        <v>0</v>
      </c>
      <c r="T268" s="28">
        <f t="shared" si="187"/>
        <v>0</v>
      </c>
      <c r="U268" s="28">
        <f t="shared" si="187"/>
        <v>0</v>
      </c>
      <c r="V268" s="28">
        <f t="shared" si="187"/>
        <v>0</v>
      </c>
      <c r="W268" s="28">
        <f t="shared" si="187"/>
        <v>1872</v>
      </c>
      <c r="X268" s="28">
        <f t="shared" si="187"/>
        <v>0</v>
      </c>
      <c r="Y268" s="28" t="s">
        <v>8</v>
      </c>
      <c r="Z268" s="28">
        <f t="shared" ref="Z268:CI268" si="188">IF((COUNTIF(Z269:Z271,"нд"))=(COUNTA(Z269:Z271)),"нд",SUMIF(Z269:Z271,"&lt;&gt;0",Z269:Z271))</f>
        <v>0</v>
      </c>
      <c r="AA268" s="28">
        <f t="shared" si="188"/>
        <v>0</v>
      </c>
      <c r="AB268" s="28">
        <f t="shared" si="188"/>
        <v>0</v>
      </c>
      <c r="AC268" s="28">
        <f t="shared" si="188"/>
        <v>0</v>
      </c>
      <c r="AD268" s="28">
        <f t="shared" si="188"/>
        <v>1498</v>
      </c>
      <c r="AE268" s="28">
        <f t="shared" si="188"/>
        <v>0</v>
      </c>
      <c r="AF268" s="28" t="s">
        <v>8</v>
      </c>
      <c r="AG268" s="28">
        <f t="shared" si="188"/>
        <v>0</v>
      </c>
      <c r="AH268" s="28">
        <f t="shared" si="188"/>
        <v>0</v>
      </c>
      <c r="AI268" s="28">
        <f t="shared" si="188"/>
        <v>0</v>
      </c>
      <c r="AJ268" s="28">
        <f t="shared" si="188"/>
        <v>0</v>
      </c>
      <c r="AK268" s="28">
        <f t="shared" si="188"/>
        <v>2006</v>
      </c>
      <c r="AL268" s="28">
        <f t="shared" si="188"/>
        <v>0</v>
      </c>
      <c r="AM268" s="28" t="s">
        <v>8</v>
      </c>
      <c r="AN268" s="28">
        <f t="shared" si="188"/>
        <v>0</v>
      </c>
      <c r="AO268" s="28">
        <f t="shared" si="188"/>
        <v>0</v>
      </c>
      <c r="AP268" s="28">
        <f t="shared" si="188"/>
        <v>0</v>
      </c>
      <c r="AQ268" s="28">
        <f t="shared" si="188"/>
        <v>0</v>
      </c>
      <c r="AR268" s="28">
        <f t="shared" si="188"/>
        <v>1568</v>
      </c>
      <c r="AS268" s="28">
        <f t="shared" si="188"/>
        <v>0</v>
      </c>
      <c r="AT268" s="28" t="s">
        <v>8</v>
      </c>
      <c r="AU268" s="28">
        <f t="shared" si="188"/>
        <v>0</v>
      </c>
      <c r="AV268" s="28">
        <f t="shared" si="188"/>
        <v>0</v>
      </c>
      <c r="AW268" s="28">
        <f t="shared" si="188"/>
        <v>0</v>
      </c>
      <c r="AX268" s="28">
        <f t="shared" si="188"/>
        <v>0</v>
      </c>
      <c r="AY268" s="28">
        <f t="shared" si="188"/>
        <v>2099</v>
      </c>
      <c r="AZ268" s="28">
        <f t="shared" si="188"/>
        <v>0</v>
      </c>
      <c r="BA268" s="28" t="s">
        <v>8</v>
      </c>
      <c r="BB268" s="28">
        <f t="shared" si="188"/>
        <v>0</v>
      </c>
      <c r="BC268" s="28">
        <f t="shared" si="188"/>
        <v>0</v>
      </c>
      <c r="BD268" s="28">
        <f t="shared" si="188"/>
        <v>0</v>
      </c>
      <c r="BE268" s="28">
        <f t="shared" si="188"/>
        <v>0</v>
      </c>
      <c r="BF268" s="28">
        <f t="shared" si="188"/>
        <v>1567</v>
      </c>
      <c r="BG268" s="28">
        <f t="shared" si="188"/>
        <v>0</v>
      </c>
      <c r="BH268" s="28" t="s">
        <v>8</v>
      </c>
      <c r="BI268" s="28">
        <f t="shared" si="188"/>
        <v>0</v>
      </c>
      <c r="BJ268" s="28">
        <f t="shared" si="188"/>
        <v>0</v>
      </c>
      <c r="BK268" s="28">
        <f t="shared" si="188"/>
        <v>0</v>
      </c>
      <c r="BL268" s="28">
        <f t="shared" si="188"/>
        <v>0</v>
      </c>
      <c r="BM268" s="28">
        <f t="shared" si="188"/>
        <v>2199</v>
      </c>
      <c r="BN268" s="28">
        <f t="shared" si="188"/>
        <v>0</v>
      </c>
      <c r="BO268" s="28" t="s">
        <v>8</v>
      </c>
      <c r="BP268" s="28">
        <f t="shared" si="188"/>
        <v>0</v>
      </c>
      <c r="BQ268" s="28">
        <f t="shared" si="188"/>
        <v>0</v>
      </c>
      <c r="BR268" s="28">
        <f t="shared" si="188"/>
        <v>0</v>
      </c>
      <c r="BS268" s="28">
        <f t="shared" si="188"/>
        <v>0</v>
      </c>
      <c r="BT268" s="28">
        <f t="shared" si="188"/>
        <v>1565</v>
      </c>
      <c r="BU268" s="28">
        <f t="shared" si="188"/>
        <v>0</v>
      </c>
      <c r="BV268" s="28" t="s">
        <v>8</v>
      </c>
      <c r="BW268" s="28">
        <f t="shared" si="188"/>
        <v>0</v>
      </c>
      <c r="BX268" s="28">
        <f t="shared" si="188"/>
        <v>0</v>
      </c>
      <c r="BY268" s="28">
        <f t="shared" si="188"/>
        <v>0</v>
      </c>
      <c r="BZ268" s="28">
        <f t="shared" si="188"/>
        <v>0</v>
      </c>
      <c r="CA268" s="28">
        <f t="shared" si="188"/>
        <v>2297</v>
      </c>
      <c r="CB268" s="28">
        <f t="shared" si="188"/>
        <v>0</v>
      </c>
      <c r="CC268" s="28" t="s">
        <v>8</v>
      </c>
      <c r="CD268" s="28">
        <f t="shared" si="188"/>
        <v>0</v>
      </c>
      <c r="CE268" s="28">
        <f t="shared" si="188"/>
        <v>0</v>
      </c>
      <c r="CF268" s="28">
        <f t="shared" si="188"/>
        <v>0</v>
      </c>
      <c r="CG268" s="28">
        <f t="shared" si="188"/>
        <v>0</v>
      </c>
      <c r="CH268" s="28">
        <f t="shared" si="188"/>
        <v>1604</v>
      </c>
      <c r="CI268" s="28">
        <f t="shared" si="188"/>
        <v>0</v>
      </c>
      <c r="CJ268" s="58" t="s">
        <v>8</v>
      </c>
    </row>
    <row r="269" spans="1:88" s="37" customFormat="1" ht="63" x14ac:dyDescent="0.25">
      <c r="A269" s="31" t="str">
        <f>'[1]Формат ИПР'!B266</f>
        <v>1.3.5</v>
      </c>
      <c r="B269" s="32" t="str">
        <f>'[1]Формат ИПР'!C266</f>
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</c>
      <c r="C269" s="33" t="str">
        <f>'[1]Формат ИПР'!D266</f>
        <v>K_Che355</v>
      </c>
      <c r="D269" s="34">
        <v>4</v>
      </c>
      <c r="E269" s="35">
        <f>'[1]Формат ИПР'!EN266</f>
        <v>0</v>
      </c>
      <c r="F269" s="35">
        <f>'[1]Формат ИПР'!EQ266</f>
        <v>0</v>
      </c>
      <c r="G269" s="35">
        <f>'[1]Формат ИПР'!EM266</f>
        <v>0</v>
      </c>
      <c r="H269" s="35">
        <f>'[1]Формат ИПР'!ER266</f>
        <v>0</v>
      </c>
      <c r="I269" s="35">
        <f>'[1]Формат ИПР'!EO266</f>
        <v>2328</v>
      </c>
      <c r="J269" s="35">
        <f>'[1]Формат ИПР'!EP266</f>
        <v>0</v>
      </c>
      <c r="K269" s="34">
        <v>4</v>
      </c>
      <c r="L269" s="35">
        <f>'[1]Формат ИПР'!EU266</f>
        <v>0</v>
      </c>
      <c r="M269" s="35">
        <f>'[1]Формат ИПР'!EX266</f>
        <v>0</v>
      </c>
      <c r="N269" s="35">
        <f>'[1]Формат ИПР'!ET266</f>
        <v>0</v>
      </c>
      <c r="O269" s="35">
        <f>'[1]Формат ИПР'!EY266</f>
        <v>0</v>
      </c>
      <c r="P269" s="35">
        <f>'[1]Формат ИПР'!EV266</f>
        <v>0</v>
      </c>
      <c r="Q269" s="35">
        <f>'[1]Формат ИПР'!EW266</f>
        <v>0</v>
      </c>
      <c r="R269" s="34">
        <v>4</v>
      </c>
      <c r="S269" s="35">
        <f>'[1]Формат ИПР'!FB266</f>
        <v>0</v>
      </c>
      <c r="T269" s="35">
        <f>'[1]Формат ИПР'!FE266</f>
        <v>0</v>
      </c>
      <c r="U269" s="35">
        <f>'[1]Формат ИПР'!FA266</f>
        <v>0</v>
      </c>
      <c r="V269" s="35">
        <f>'[1]Формат ИПР'!FF266</f>
        <v>0</v>
      </c>
      <c r="W269" s="35">
        <f>'[1]Формат ИПР'!FC266</f>
        <v>1756</v>
      </c>
      <c r="X269" s="35">
        <f>'[1]Формат ИПР'!FD266</f>
        <v>0</v>
      </c>
      <c r="Y269" s="35">
        <v>4</v>
      </c>
      <c r="Z269" s="35">
        <f>'[1]Формат ИПР'!FI266</f>
        <v>0</v>
      </c>
      <c r="AA269" s="35">
        <f>'[1]Формат ИПР'!FL266</f>
        <v>0</v>
      </c>
      <c r="AB269" s="35">
        <f>'[1]Формат ИПР'!FH266</f>
        <v>0</v>
      </c>
      <c r="AC269" s="35">
        <f>'[1]Формат ИПР'!FM266</f>
        <v>0</v>
      </c>
      <c r="AD269" s="35">
        <f>'[1]Формат ИПР'!FJ266</f>
        <v>1498</v>
      </c>
      <c r="AE269" s="35">
        <f>'[1]Формат ИПР'!FK266</f>
        <v>0</v>
      </c>
      <c r="AF269" s="34">
        <v>4</v>
      </c>
      <c r="AG269" s="35">
        <f>'[1]Формат ИПР'!FP266</f>
        <v>0</v>
      </c>
      <c r="AH269" s="35">
        <f>'[1]Формат ИПР'!FS266</f>
        <v>0</v>
      </c>
      <c r="AI269" s="35">
        <f>'[1]Формат ИПР'!FO266</f>
        <v>0</v>
      </c>
      <c r="AJ269" s="35">
        <f>'[1]Формат ИПР'!FT266</f>
        <v>0</v>
      </c>
      <c r="AK269" s="35">
        <f>'[1]Формат ИПР'!FQ266</f>
        <v>1881</v>
      </c>
      <c r="AL269" s="35">
        <f>'[1]Формат ИПР'!FR266</f>
        <v>0</v>
      </c>
      <c r="AM269" s="35">
        <v>4</v>
      </c>
      <c r="AN269" s="35">
        <f>'[1]Формат ИПР'!FW266</f>
        <v>0</v>
      </c>
      <c r="AO269" s="35">
        <f>'[1]Формат ИПР'!FZ266</f>
        <v>0</v>
      </c>
      <c r="AP269" s="35">
        <f>'[1]Формат ИПР'!FV266</f>
        <v>0</v>
      </c>
      <c r="AQ269" s="35">
        <f>'[1]Формат ИПР'!GA266</f>
        <v>0</v>
      </c>
      <c r="AR269" s="35">
        <f>'[1]Формат ИПР'!FX266</f>
        <v>1568</v>
      </c>
      <c r="AS269" s="35">
        <f>'[1]Формат ИПР'!FY266</f>
        <v>0</v>
      </c>
      <c r="AT269" s="34">
        <v>4</v>
      </c>
      <c r="AU269" s="35">
        <f>'[1]Формат ИПР'!GD266</f>
        <v>0</v>
      </c>
      <c r="AV269" s="35">
        <f>'[1]Формат ИПР'!GG266</f>
        <v>0</v>
      </c>
      <c r="AW269" s="35">
        <f>'[1]Формат ИПР'!GC266</f>
        <v>0</v>
      </c>
      <c r="AX269" s="35">
        <f>'[1]Формат ИПР'!GH266</f>
        <v>0</v>
      </c>
      <c r="AY269" s="35">
        <f>'[1]Формат ИПР'!GE266</f>
        <v>1969</v>
      </c>
      <c r="AZ269" s="35">
        <f>'[1]Формат ИПР'!GF266</f>
        <v>0</v>
      </c>
      <c r="BA269" s="34">
        <v>4</v>
      </c>
      <c r="BB269" s="35">
        <f>'[1]Формат ИПР'!GK266</f>
        <v>0</v>
      </c>
      <c r="BC269" s="35">
        <f>'[1]Формат ИПР'!GN266</f>
        <v>0</v>
      </c>
      <c r="BD269" s="35">
        <f>'[1]Формат ИПР'!GJ266</f>
        <v>0</v>
      </c>
      <c r="BE269" s="35">
        <f>'[1]Формат ИПР'!GO266</f>
        <v>0</v>
      </c>
      <c r="BF269" s="35">
        <f>'[1]Формат ИПР'!GL266</f>
        <v>1567</v>
      </c>
      <c r="BG269" s="35">
        <f>'[1]Формат ИПР'!GM266</f>
        <v>0</v>
      </c>
      <c r="BH269" s="34">
        <v>4</v>
      </c>
      <c r="BI269" s="35">
        <f>'[1]Формат ИПР'!GR266</f>
        <v>0</v>
      </c>
      <c r="BJ269" s="35">
        <f>'[1]Формат ИПР'!GU266</f>
        <v>0</v>
      </c>
      <c r="BK269" s="35">
        <f>'[1]Формат ИПР'!GQ266</f>
        <v>0</v>
      </c>
      <c r="BL269" s="35">
        <f>'[1]Формат ИПР'!GV266</f>
        <v>0</v>
      </c>
      <c r="BM269" s="35">
        <f>'[1]Формат ИПР'!GS266</f>
        <v>2062</v>
      </c>
      <c r="BN269" s="35">
        <f>'[1]Формат ИПР'!GT266</f>
        <v>0</v>
      </c>
      <c r="BO269" s="34">
        <v>4</v>
      </c>
      <c r="BP269" s="35">
        <f>'[1]Формат ИПР'!GY266</f>
        <v>0</v>
      </c>
      <c r="BQ269" s="35">
        <f>'[1]Формат ИПР'!HB266</f>
        <v>0</v>
      </c>
      <c r="BR269" s="35">
        <f>'[1]Формат ИПР'!GX266</f>
        <v>0</v>
      </c>
      <c r="BS269" s="35">
        <f>'[1]Формат ИПР'!HC266</f>
        <v>0</v>
      </c>
      <c r="BT269" s="35">
        <f>'[1]Формат ИПР'!GZ266</f>
        <v>1565</v>
      </c>
      <c r="BU269" s="35">
        <f>'[1]Формат ИПР'!HA266</f>
        <v>0</v>
      </c>
      <c r="BV269" s="34">
        <v>4</v>
      </c>
      <c r="BW269" s="35">
        <f>'[1]Формат ИПР'!HF266</f>
        <v>0</v>
      </c>
      <c r="BX269" s="35">
        <f>'[1]Формат ИПР'!HI266</f>
        <v>0</v>
      </c>
      <c r="BY269" s="35">
        <f>'[1]Формат ИПР'!HE266</f>
        <v>0</v>
      </c>
      <c r="BZ269" s="35">
        <f>'[1]Формат ИПР'!HJ266</f>
        <v>0</v>
      </c>
      <c r="CA269" s="35">
        <f>'[1]Формат ИПР'!HG266</f>
        <v>2084</v>
      </c>
      <c r="CB269" s="35">
        <f>'[1]Формат ИПР'!HH266</f>
        <v>0</v>
      </c>
      <c r="CC269" s="34">
        <v>4</v>
      </c>
      <c r="CD269" s="35">
        <f>'[1]Формат ИПР'!HM266</f>
        <v>0</v>
      </c>
      <c r="CE269" s="35">
        <f>'[1]Формат ИПР'!HP266</f>
        <v>0</v>
      </c>
      <c r="CF269" s="35">
        <f>'[1]Формат ИПР'!HL266</f>
        <v>0</v>
      </c>
      <c r="CG269" s="35">
        <f>'[1]Формат ИПР'!HQ266</f>
        <v>0</v>
      </c>
      <c r="CH269" s="35">
        <f>'[1]Формат ИПР'!HN266</f>
        <v>1604</v>
      </c>
      <c r="CI269" s="35">
        <f>'[1]Формат ИПР'!HO266</f>
        <v>0</v>
      </c>
      <c r="CJ269" s="36" t="str">
        <f>'[1]Формат ИПР'!UK266</f>
        <v>ИСУЭ в МКД создается на дом в целом и при постановке на бухгалтерский учет основным средством является МКД. Ввиду нецелесообразности деления при разных условиях замены или установки ИПУ одноименного оборудования, затраты по титулам K_Che356, K_Che357 перенесены на титул K_Che355 в соответствии с п.6.14 Протокола согласительного совещания от 29.06.2023 № 07-871пр.
Корректировка технических характеристик ввиду роста цен на оборудование.</v>
      </c>
    </row>
    <row r="270" spans="1:88" s="37" customFormat="1" ht="63" x14ac:dyDescent="0.25">
      <c r="A270" s="31" t="str">
        <f>'[1]Формат ИПР'!B267</f>
        <v>1.3.5</v>
      </c>
      <c r="B270" s="32" t="str">
        <f>'[1]Формат ИПР'!C267</f>
        <v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v>
      </c>
      <c r="C270" s="33" t="str">
        <f>'[1]Формат ИПР'!D267</f>
        <v>K_Che356</v>
      </c>
      <c r="D270" s="34">
        <v>4</v>
      </c>
      <c r="E270" s="35">
        <f>'[1]Формат ИПР'!EN267</f>
        <v>0</v>
      </c>
      <c r="F270" s="35">
        <f>'[1]Формат ИПР'!EQ267</f>
        <v>0</v>
      </c>
      <c r="G270" s="35">
        <f>'[1]Формат ИПР'!EM267</f>
        <v>0</v>
      </c>
      <c r="H270" s="35">
        <f>'[1]Формат ИПР'!ER267</f>
        <v>0</v>
      </c>
      <c r="I270" s="35">
        <f>'[1]Формат ИПР'!EO267</f>
        <v>46</v>
      </c>
      <c r="J270" s="35">
        <f>'[1]Формат ИПР'!EP267</f>
        <v>0</v>
      </c>
      <c r="K270" s="34">
        <v>4</v>
      </c>
      <c r="L270" s="35">
        <f>'[1]Формат ИПР'!EU267</f>
        <v>0</v>
      </c>
      <c r="M270" s="35">
        <f>'[1]Формат ИПР'!EX267</f>
        <v>0</v>
      </c>
      <c r="N270" s="35">
        <f>'[1]Формат ИПР'!ET267</f>
        <v>0</v>
      </c>
      <c r="O270" s="35">
        <f>'[1]Формат ИПР'!EY267</f>
        <v>0</v>
      </c>
      <c r="P270" s="35">
        <f>'[1]Формат ИПР'!EV267</f>
        <v>0</v>
      </c>
      <c r="Q270" s="35">
        <f>'[1]Формат ИПР'!EW267</f>
        <v>0</v>
      </c>
      <c r="R270" s="34">
        <v>4</v>
      </c>
      <c r="S270" s="35">
        <f>'[1]Формат ИПР'!FB267</f>
        <v>0</v>
      </c>
      <c r="T270" s="35">
        <f>'[1]Формат ИПР'!FE267</f>
        <v>0</v>
      </c>
      <c r="U270" s="35">
        <f>'[1]Формат ИПР'!FA267</f>
        <v>0</v>
      </c>
      <c r="V270" s="35">
        <f>'[1]Формат ИПР'!FF267</f>
        <v>0</v>
      </c>
      <c r="W270" s="35">
        <f>'[1]Формат ИПР'!FC267</f>
        <v>90</v>
      </c>
      <c r="X270" s="35">
        <f>'[1]Формат ИПР'!FD267</f>
        <v>0</v>
      </c>
      <c r="Y270" s="35" t="s">
        <v>8</v>
      </c>
      <c r="Z270" s="35">
        <f>'[1]Формат ИПР'!FI267</f>
        <v>0</v>
      </c>
      <c r="AA270" s="35">
        <f>'[1]Формат ИПР'!FL267</f>
        <v>0</v>
      </c>
      <c r="AB270" s="35">
        <f>'[1]Формат ИПР'!FH267</f>
        <v>0</v>
      </c>
      <c r="AC270" s="35">
        <f>'[1]Формат ИПР'!FM267</f>
        <v>0</v>
      </c>
      <c r="AD270" s="35">
        <f>'[1]Формат ИПР'!FJ267</f>
        <v>0</v>
      </c>
      <c r="AE270" s="35">
        <f>'[1]Формат ИПР'!FK267</f>
        <v>0</v>
      </c>
      <c r="AF270" s="34">
        <v>4</v>
      </c>
      <c r="AG270" s="35">
        <f>'[1]Формат ИПР'!FP267</f>
        <v>0</v>
      </c>
      <c r="AH270" s="35">
        <f>'[1]Формат ИПР'!FS267</f>
        <v>0</v>
      </c>
      <c r="AI270" s="35">
        <f>'[1]Формат ИПР'!FO267</f>
        <v>0</v>
      </c>
      <c r="AJ270" s="35">
        <f>'[1]Формат ИПР'!FT267</f>
        <v>0</v>
      </c>
      <c r="AK270" s="35">
        <f>'[1]Формат ИПР'!FQ267</f>
        <v>97</v>
      </c>
      <c r="AL270" s="35">
        <f>'[1]Формат ИПР'!FR267</f>
        <v>0</v>
      </c>
      <c r="AM270" s="35" t="s">
        <v>8</v>
      </c>
      <c r="AN270" s="35">
        <f>'[1]Формат ИПР'!FW267</f>
        <v>0</v>
      </c>
      <c r="AO270" s="35">
        <f>'[1]Формат ИПР'!FZ267</f>
        <v>0</v>
      </c>
      <c r="AP270" s="35">
        <f>'[1]Формат ИПР'!FV267</f>
        <v>0</v>
      </c>
      <c r="AQ270" s="35">
        <f>'[1]Формат ИПР'!GA267</f>
        <v>0</v>
      </c>
      <c r="AR270" s="35">
        <f>'[1]Формат ИПР'!FX267</f>
        <v>0</v>
      </c>
      <c r="AS270" s="35">
        <f>'[1]Формат ИПР'!FY267</f>
        <v>0</v>
      </c>
      <c r="AT270" s="34">
        <v>4</v>
      </c>
      <c r="AU270" s="35">
        <f>'[1]Формат ИПР'!GD267</f>
        <v>0</v>
      </c>
      <c r="AV270" s="35">
        <f>'[1]Формат ИПР'!GG267</f>
        <v>0</v>
      </c>
      <c r="AW270" s="35">
        <f>'[1]Формат ИПР'!GC267</f>
        <v>0</v>
      </c>
      <c r="AX270" s="35">
        <f>'[1]Формат ИПР'!GH267</f>
        <v>0</v>
      </c>
      <c r="AY270" s="35">
        <f>'[1]Формат ИПР'!GE267</f>
        <v>101</v>
      </c>
      <c r="AZ270" s="35">
        <f>'[1]Формат ИПР'!GF267</f>
        <v>0</v>
      </c>
      <c r="BA270" s="34" t="s">
        <v>8</v>
      </c>
      <c r="BB270" s="35">
        <f>'[1]Формат ИПР'!GK267</f>
        <v>0</v>
      </c>
      <c r="BC270" s="35">
        <f>'[1]Формат ИПР'!GN267</f>
        <v>0</v>
      </c>
      <c r="BD270" s="35">
        <f>'[1]Формат ИПР'!GJ267</f>
        <v>0</v>
      </c>
      <c r="BE270" s="35">
        <f>'[1]Формат ИПР'!GO267</f>
        <v>0</v>
      </c>
      <c r="BF270" s="35">
        <f>'[1]Формат ИПР'!GL267</f>
        <v>0</v>
      </c>
      <c r="BG270" s="35">
        <f>'[1]Формат ИПР'!GM267</f>
        <v>0</v>
      </c>
      <c r="BH270" s="34">
        <v>4</v>
      </c>
      <c r="BI270" s="35">
        <f>'[1]Формат ИПР'!GR267</f>
        <v>0</v>
      </c>
      <c r="BJ270" s="35">
        <f>'[1]Формат ИПР'!GU267</f>
        <v>0</v>
      </c>
      <c r="BK270" s="35">
        <f>'[1]Формат ИПР'!GQ267</f>
        <v>0</v>
      </c>
      <c r="BL270" s="35">
        <f>'[1]Формат ИПР'!GV267</f>
        <v>0</v>
      </c>
      <c r="BM270" s="35">
        <f>'[1]Формат ИПР'!GS267</f>
        <v>106</v>
      </c>
      <c r="BN270" s="35">
        <f>'[1]Формат ИПР'!GT267</f>
        <v>0</v>
      </c>
      <c r="BO270" s="34" t="s">
        <v>8</v>
      </c>
      <c r="BP270" s="35">
        <f>'[1]Формат ИПР'!GY267</f>
        <v>0</v>
      </c>
      <c r="BQ270" s="35">
        <f>'[1]Формат ИПР'!HB267</f>
        <v>0</v>
      </c>
      <c r="BR270" s="35">
        <f>'[1]Формат ИПР'!GX267</f>
        <v>0</v>
      </c>
      <c r="BS270" s="35">
        <f>'[1]Формат ИПР'!HC267</f>
        <v>0</v>
      </c>
      <c r="BT270" s="35">
        <f>'[1]Формат ИПР'!GZ267</f>
        <v>0</v>
      </c>
      <c r="BU270" s="35">
        <f>'[1]Формат ИПР'!HA267</f>
        <v>0</v>
      </c>
      <c r="BV270" s="34">
        <v>4</v>
      </c>
      <c r="BW270" s="35">
        <f>'[1]Формат ИПР'!HF267</f>
        <v>0</v>
      </c>
      <c r="BX270" s="35">
        <f>'[1]Формат ИПР'!HI267</f>
        <v>0</v>
      </c>
      <c r="BY270" s="35">
        <f>'[1]Формат ИПР'!HE267</f>
        <v>0</v>
      </c>
      <c r="BZ270" s="35">
        <f>'[1]Формат ИПР'!HJ267</f>
        <v>0</v>
      </c>
      <c r="CA270" s="35">
        <f>'[1]Формат ИПР'!HG267</f>
        <v>180</v>
      </c>
      <c r="CB270" s="35">
        <f>'[1]Формат ИПР'!HH267</f>
        <v>0</v>
      </c>
      <c r="CC270" s="34" t="s">
        <v>8</v>
      </c>
      <c r="CD270" s="35">
        <f>'[1]Формат ИПР'!HM267</f>
        <v>0</v>
      </c>
      <c r="CE270" s="35">
        <f>'[1]Формат ИПР'!HP267</f>
        <v>0</v>
      </c>
      <c r="CF270" s="35">
        <f>'[1]Формат ИПР'!HL267</f>
        <v>0</v>
      </c>
      <c r="CG270" s="35">
        <f>'[1]Формат ИПР'!HQ267</f>
        <v>0</v>
      </c>
      <c r="CH270" s="35">
        <f>'[1]Формат ИПР'!HN267</f>
        <v>0</v>
      </c>
      <c r="CI270" s="35">
        <f>'[1]Формат ИПР'!HO267</f>
        <v>0</v>
      </c>
      <c r="CJ270" s="36" t="str">
        <f>'[1]Формат ИПР'!UK267</f>
        <v>ИСУЭ в МКД создается на дом в целом и при постановке на бухгалтерский учет основным средством является МКД. Ввиду нецелесообразности деления при разных условиях замены или установки ИПУ одноименного оборудования, затраты по титулам K_Che356, K_Che357 перенесены на титул K_Che355 в соответствии с п.6.14 Протокола согласительного совещания от 29.06.2023 № 07-871пр.</v>
      </c>
    </row>
    <row r="271" spans="1:88" s="37" customFormat="1" ht="63" x14ac:dyDescent="0.25">
      <c r="A271" s="31" t="str">
        <f>'[1]Формат ИПР'!B268</f>
        <v>1.3.5</v>
      </c>
      <c r="B271" s="32" t="str">
        <f>'[1]Формат ИПР'!C268</f>
        <v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v>
      </c>
      <c r="C271" s="33" t="str">
        <f>'[1]Формат ИПР'!D268</f>
        <v>K_Che357</v>
      </c>
      <c r="D271" s="34">
        <v>4</v>
      </c>
      <c r="E271" s="35">
        <f>'[1]Формат ИПР'!EN268</f>
        <v>0</v>
      </c>
      <c r="F271" s="35">
        <f>'[1]Формат ИПР'!EQ268</f>
        <v>0</v>
      </c>
      <c r="G271" s="35">
        <f>'[1]Формат ИПР'!EM268</f>
        <v>0</v>
      </c>
      <c r="H271" s="35">
        <f>'[1]Формат ИПР'!ER268</f>
        <v>0</v>
      </c>
      <c r="I271" s="35">
        <f>'[1]Формат ИПР'!EO268</f>
        <v>22</v>
      </c>
      <c r="J271" s="35">
        <f>'[1]Формат ИПР'!EP268</f>
        <v>0</v>
      </c>
      <c r="K271" s="34">
        <v>4</v>
      </c>
      <c r="L271" s="35">
        <f>'[1]Формат ИПР'!EU268</f>
        <v>0</v>
      </c>
      <c r="M271" s="35">
        <f>'[1]Формат ИПР'!EX268</f>
        <v>0</v>
      </c>
      <c r="N271" s="35">
        <f>'[1]Формат ИПР'!ET268</f>
        <v>0</v>
      </c>
      <c r="O271" s="35">
        <f>'[1]Формат ИПР'!EY268</f>
        <v>0</v>
      </c>
      <c r="P271" s="35">
        <f>'[1]Формат ИПР'!EV268</f>
        <v>0</v>
      </c>
      <c r="Q271" s="35">
        <f>'[1]Формат ИПР'!EW268</f>
        <v>0</v>
      </c>
      <c r="R271" s="34">
        <v>4</v>
      </c>
      <c r="S271" s="35">
        <f>'[1]Формат ИПР'!FB268</f>
        <v>0</v>
      </c>
      <c r="T271" s="35">
        <f>'[1]Формат ИПР'!FE268</f>
        <v>0</v>
      </c>
      <c r="U271" s="35">
        <f>'[1]Формат ИПР'!FA268</f>
        <v>0</v>
      </c>
      <c r="V271" s="35">
        <f>'[1]Формат ИПР'!FF268</f>
        <v>0</v>
      </c>
      <c r="W271" s="35">
        <f>'[1]Формат ИПР'!FC268</f>
        <v>26</v>
      </c>
      <c r="X271" s="35">
        <f>'[1]Формат ИПР'!FD268</f>
        <v>0</v>
      </c>
      <c r="Y271" s="35" t="s">
        <v>8</v>
      </c>
      <c r="Z271" s="35">
        <f>'[1]Формат ИПР'!FI268</f>
        <v>0</v>
      </c>
      <c r="AA271" s="35">
        <f>'[1]Формат ИПР'!FL268</f>
        <v>0</v>
      </c>
      <c r="AB271" s="35">
        <f>'[1]Формат ИПР'!FH268</f>
        <v>0</v>
      </c>
      <c r="AC271" s="35">
        <f>'[1]Формат ИПР'!FM268</f>
        <v>0</v>
      </c>
      <c r="AD271" s="35">
        <f>'[1]Формат ИПР'!FJ268</f>
        <v>0</v>
      </c>
      <c r="AE271" s="35">
        <f>'[1]Формат ИПР'!FK268</f>
        <v>0</v>
      </c>
      <c r="AF271" s="34">
        <v>4</v>
      </c>
      <c r="AG271" s="35">
        <f>'[1]Формат ИПР'!FP268</f>
        <v>0</v>
      </c>
      <c r="AH271" s="35">
        <f>'[1]Формат ИПР'!FS268</f>
        <v>0</v>
      </c>
      <c r="AI271" s="35">
        <f>'[1]Формат ИПР'!FO268</f>
        <v>0</v>
      </c>
      <c r="AJ271" s="35">
        <f>'[1]Формат ИПР'!FT268</f>
        <v>0</v>
      </c>
      <c r="AK271" s="35">
        <f>'[1]Формат ИПР'!FQ268</f>
        <v>28</v>
      </c>
      <c r="AL271" s="35">
        <f>'[1]Формат ИПР'!FR268</f>
        <v>0</v>
      </c>
      <c r="AM271" s="35" t="s">
        <v>8</v>
      </c>
      <c r="AN271" s="35">
        <f>'[1]Формат ИПР'!FW268</f>
        <v>0</v>
      </c>
      <c r="AO271" s="35">
        <f>'[1]Формат ИПР'!FZ268</f>
        <v>0</v>
      </c>
      <c r="AP271" s="35">
        <f>'[1]Формат ИПР'!FV268</f>
        <v>0</v>
      </c>
      <c r="AQ271" s="35">
        <f>'[1]Формат ИПР'!GA268</f>
        <v>0</v>
      </c>
      <c r="AR271" s="35">
        <f>'[1]Формат ИПР'!FX268</f>
        <v>0</v>
      </c>
      <c r="AS271" s="35">
        <f>'[1]Формат ИПР'!FY268</f>
        <v>0</v>
      </c>
      <c r="AT271" s="34">
        <v>4</v>
      </c>
      <c r="AU271" s="35">
        <f>'[1]Формат ИПР'!GD268</f>
        <v>0</v>
      </c>
      <c r="AV271" s="35">
        <f>'[1]Формат ИПР'!GG268</f>
        <v>0</v>
      </c>
      <c r="AW271" s="35">
        <f>'[1]Формат ИПР'!GC268</f>
        <v>0</v>
      </c>
      <c r="AX271" s="35">
        <f>'[1]Формат ИПР'!GH268</f>
        <v>0</v>
      </c>
      <c r="AY271" s="35">
        <f>'[1]Формат ИПР'!GE268</f>
        <v>29</v>
      </c>
      <c r="AZ271" s="35">
        <f>'[1]Формат ИПР'!GF268</f>
        <v>0</v>
      </c>
      <c r="BA271" s="34" t="s">
        <v>8</v>
      </c>
      <c r="BB271" s="35">
        <f>'[1]Формат ИПР'!GK268</f>
        <v>0</v>
      </c>
      <c r="BC271" s="35">
        <f>'[1]Формат ИПР'!GN268</f>
        <v>0</v>
      </c>
      <c r="BD271" s="35">
        <f>'[1]Формат ИПР'!GJ268</f>
        <v>0</v>
      </c>
      <c r="BE271" s="35">
        <f>'[1]Формат ИПР'!GO268</f>
        <v>0</v>
      </c>
      <c r="BF271" s="35">
        <f>'[1]Формат ИПР'!GL268</f>
        <v>0</v>
      </c>
      <c r="BG271" s="35">
        <f>'[1]Формат ИПР'!GM268</f>
        <v>0</v>
      </c>
      <c r="BH271" s="34">
        <v>4</v>
      </c>
      <c r="BI271" s="35">
        <f>'[1]Формат ИПР'!GR268</f>
        <v>0</v>
      </c>
      <c r="BJ271" s="35">
        <f>'[1]Формат ИПР'!GU268</f>
        <v>0</v>
      </c>
      <c r="BK271" s="35">
        <f>'[1]Формат ИПР'!GQ268</f>
        <v>0</v>
      </c>
      <c r="BL271" s="35">
        <f>'[1]Формат ИПР'!GV268</f>
        <v>0</v>
      </c>
      <c r="BM271" s="35">
        <f>'[1]Формат ИПР'!GS268</f>
        <v>31</v>
      </c>
      <c r="BN271" s="35">
        <f>'[1]Формат ИПР'!GT268</f>
        <v>0</v>
      </c>
      <c r="BO271" s="34" t="s">
        <v>8</v>
      </c>
      <c r="BP271" s="35">
        <f>'[1]Формат ИПР'!GY268</f>
        <v>0</v>
      </c>
      <c r="BQ271" s="35">
        <f>'[1]Формат ИПР'!HB268</f>
        <v>0</v>
      </c>
      <c r="BR271" s="35">
        <f>'[1]Формат ИПР'!GX268</f>
        <v>0</v>
      </c>
      <c r="BS271" s="35">
        <f>'[1]Формат ИПР'!HC268</f>
        <v>0</v>
      </c>
      <c r="BT271" s="35">
        <f>'[1]Формат ИПР'!GZ268</f>
        <v>0</v>
      </c>
      <c r="BU271" s="35">
        <f>'[1]Формат ИПР'!HA268</f>
        <v>0</v>
      </c>
      <c r="BV271" s="34">
        <v>4</v>
      </c>
      <c r="BW271" s="35">
        <f>'[1]Формат ИПР'!HF268</f>
        <v>0</v>
      </c>
      <c r="BX271" s="35">
        <f>'[1]Формат ИПР'!HI268</f>
        <v>0</v>
      </c>
      <c r="BY271" s="35">
        <f>'[1]Формат ИПР'!HE268</f>
        <v>0</v>
      </c>
      <c r="BZ271" s="35">
        <f>'[1]Формат ИПР'!HJ268</f>
        <v>0</v>
      </c>
      <c r="CA271" s="35">
        <f>'[1]Формат ИПР'!HG268</f>
        <v>33</v>
      </c>
      <c r="CB271" s="35">
        <f>'[1]Формат ИПР'!HH268</f>
        <v>0</v>
      </c>
      <c r="CC271" s="34" t="s">
        <v>8</v>
      </c>
      <c r="CD271" s="35">
        <f>'[1]Формат ИПР'!HM268</f>
        <v>0</v>
      </c>
      <c r="CE271" s="35">
        <f>'[1]Формат ИПР'!HP268</f>
        <v>0</v>
      </c>
      <c r="CF271" s="35">
        <f>'[1]Формат ИПР'!HL268</f>
        <v>0</v>
      </c>
      <c r="CG271" s="35">
        <f>'[1]Формат ИПР'!HQ268</f>
        <v>0</v>
      </c>
      <c r="CH271" s="35">
        <f>'[1]Формат ИПР'!HN268</f>
        <v>0</v>
      </c>
      <c r="CI271" s="35">
        <f>'[1]Формат ИПР'!HO268</f>
        <v>0</v>
      </c>
      <c r="CJ271" s="36" t="str">
        <f>'[1]Формат ИПР'!UK268</f>
        <v>ИСУЭ в МКД создается на дом в целом и при постановке на бухгалтерский учет основным средством является МКД. Ввиду нецелесообразности деления при разных условиях замены или установки ИПУ одноименного оборудования, затраты по титулам K_Che356, K_Che357 перенесены на титул K_Che355 в соответствии с п.6.14 Протокола согласительного совещания от 29.06.2023 № 07-871пр.</v>
      </c>
    </row>
    <row r="272" spans="1:88" s="37" customFormat="1" x14ac:dyDescent="0.25">
      <c r="A272" s="28" t="s">
        <v>335</v>
      </c>
      <c r="B272" s="28" t="s">
        <v>336</v>
      </c>
      <c r="C272" s="28" t="s">
        <v>115</v>
      </c>
      <c r="D272" s="28" t="s">
        <v>8</v>
      </c>
      <c r="E272" s="28">
        <v>0</v>
      </c>
      <c r="F272" s="28">
        <v>0</v>
      </c>
      <c r="G272" s="28">
        <v>0</v>
      </c>
      <c r="H272" s="28">
        <v>0</v>
      </c>
      <c r="I272" s="28">
        <v>0</v>
      </c>
      <c r="J272" s="28">
        <v>0</v>
      </c>
      <c r="K272" s="28" t="s">
        <v>8</v>
      </c>
      <c r="L272" s="28">
        <v>0</v>
      </c>
      <c r="M272" s="28">
        <v>0</v>
      </c>
      <c r="N272" s="28">
        <v>0</v>
      </c>
      <c r="O272" s="28">
        <v>0</v>
      </c>
      <c r="P272" s="28">
        <v>0</v>
      </c>
      <c r="Q272" s="28">
        <v>0</v>
      </c>
      <c r="R272" s="28" t="s">
        <v>8</v>
      </c>
      <c r="S272" s="28">
        <v>0</v>
      </c>
      <c r="T272" s="28">
        <v>0</v>
      </c>
      <c r="U272" s="28">
        <v>0</v>
      </c>
      <c r="V272" s="28">
        <v>0</v>
      </c>
      <c r="W272" s="28">
        <v>0</v>
      </c>
      <c r="X272" s="28">
        <v>0</v>
      </c>
      <c r="Y272" s="28" t="s">
        <v>8</v>
      </c>
      <c r="Z272" s="28">
        <v>0</v>
      </c>
      <c r="AA272" s="28">
        <v>0</v>
      </c>
      <c r="AB272" s="28">
        <v>0</v>
      </c>
      <c r="AC272" s="28">
        <v>0</v>
      </c>
      <c r="AD272" s="28">
        <v>0</v>
      </c>
      <c r="AE272" s="28">
        <v>0</v>
      </c>
      <c r="AF272" s="28" t="s">
        <v>8</v>
      </c>
      <c r="AG272" s="28">
        <v>0</v>
      </c>
      <c r="AH272" s="28">
        <v>0</v>
      </c>
      <c r="AI272" s="28">
        <v>0</v>
      </c>
      <c r="AJ272" s="28">
        <v>0</v>
      </c>
      <c r="AK272" s="28">
        <v>0</v>
      </c>
      <c r="AL272" s="28">
        <v>0</v>
      </c>
      <c r="AM272" s="28" t="s">
        <v>8</v>
      </c>
      <c r="AN272" s="28">
        <v>0</v>
      </c>
      <c r="AO272" s="28">
        <v>0</v>
      </c>
      <c r="AP272" s="28">
        <v>0</v>
      </c>
      <c r="AQ272" s="28">
        <v>0</v>
      </c>
      <c r="AR272" s="28">
        <v>0</v>
      </c>
      <c r="AS272" s="28">
        <v>0</v>
      </c>
      <c r="AT272" s="28" t="s">
        <v>8</v>
      </c>
      <c r="AU272" s="28">
        <v>0</v>
      </c>
      <c r="AV272" s="28">
        <v>0</v>
      </c>
      <c r="AW272" s="28">
        <v>0</v>
      </c>
      <c r="AX272" s="28">
        <v>0</v>
      </c>
      <c r="AY272" s="28">
        <v>0</v>
      </c>
      <c r="AZ272" s="28">
        <v>0</v>
      </c>
      <c r="BA272" s="28" t="s">
        <v>8</v>
      </c>
      <c r="BB272" s="28">
        <v>0</v>
      </c>
      <c r="BC272" s="28">
        <v>0</v>
      </c>
      <c r="BD272" s="28">
        <v>0</v>
      </c>
      <c r="BE272" s="28">
        <v>0</v>
      </c>
      <c r="BF272" s="28">
        <v>0</v>
      </c>
      <c r="BG272" s="28">
        <v>0</v>
      </c>
      <c r="BH272" s="28" t="s">
        <v>8</v>
      </c>
      <c r="BI272" s="28">
        <v>0</v>
      </c>
      <c r="BJ272" s="28">
        <v>0</v>
      </c>
      <c r="BK272" s="28">
        <v>0</v>
      </c>
      <c r="BL272" s="28">
        <v>0</v>
      </c>
      <c r="BM272" s="28">
        <v>0</v>
      </c>
      <c r="BN272" s="28">
        <v>0</v>
      </c>
      <c r="BO272" s="28" t="s">
        <v>8</v>
      </c>
      <c r="BP272" s="28">
        <v>0</v>
      </c>
      <c r="BQ272" s="28">
        <v>0</v>
      </c>
      <c r="BR272" s="28">
        <v>0</v>
      </c>
      <c r="BS272" s="28">
        <v>0</v>
      </c>
      <c r="BT272" s="28">
        <v>0</v>
      </c>
      <c r="BU272" s="28">
        <v>0</v>
      </c>
      <c r="BV272" s="28" t="s">
        <v>8</v>
      </c>
      <c r="BW272" s="28">
        <v>0</v>
      </c>
      <c r="BX272" s="28">
        <v>0</v>
      </c>
      <c r="BY272" s="28">
        <v>0</v>
      </c>
      <c r="BZ272" s="28">
        <v>0</v>
      </c>
      <c r="CA272" s="28">
        <v>0</v>
      </c>
      <c r="CB272" s="28">
        <v>0</v>
      </c>
      <c r="CC272" s="28" t="s">
        <v>8</v>
      </c>
      <c r="CD272" s="28">
        <v>0</v>
      </c>
      <c r="CE272" s="28">
        <v>0</v>
      </c>
      <c r="CF272" s="28">
        <v>0</v>
      </c>
      <c r="CG272" s="28">
        <v>0</v>
      </c>
      <c r="CH272" s="28">
        <v>0</v>
      </c>
      <c r="CI272" s="28">
        <v>0</v>
      </c>
      <c r="CJ272" s="58" t="s">
        <v>8</v>
      </c>
    </row>
    <row r="273" spans="2:2" s="37" customFormat="1" x14ac:dyDescent="0.25">
      <c r="B273" s="65"/>
    </row>
  </sheetData>
  <autoFilter ref="A18:CJ272"/>
  <mergeCells count="30">
    <mergeCell ref="BH16:BN16"/>
    <mergeCell ref="BO16:BU16"/>
    <mergeCell ref="BV16:CB16"/>
    <mergeCell ref="CC16:CI16"/>
    <mergeCell ref="BH14:BU15"/>
    <mergeCell ref="BV14:CI15"/>
    <mergeCell ref="D16:J16"/>
    <mergeCell ref="K16:Q16"/>
    <mergeCell ref="R16:X16"/>
    <mergeCell ref="Y16:AE16"/>
    <mergeCell ref="AF16:AL16"/>
    <mergeCell ref="AM16:AS16"/>
    <mergeCell ref="AT16:AZ16"/>
    <mergeCell ref="BA16:BG16"/>
    <mergeCell ref="A11:CJ11"/>
    <mergeCell ref="A13:A17"/>
    <mergeCell ref="B13:B17"/>
    <mergeCell ref="C13:C17"/>
    <mergeCell ref="D13:Q15"/>
    <mergeCell ref="R13:CI13"/>
    <mergeCell ref="CJ13:CJ17"/>
    <mergeCell ref="R14:AE15"/>
    <mergeCell ref="AF14:AS15"/>
    <mergeCell ref="AT14:BG15"/>
    <mergeCell ref="A4:CJ4"/>
    <mergeCell ref="A5:CJ5"/>
    <mergeCell ref="A6:CJ6"/>
    <mergeCell ref="A7:CJ7"/>
    <mergeCell ref="A8:CJ8"/>
    <mergeCell ref="A9:CJ9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12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</vt:lpstr>
      <vt:lpstr>'Форма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Горбоконь Ольга Викторовна</cp:lastModifiedBy>
  <dcterms:created xsi:type="dcterms:W3CDTF">2023-11-27T13:29:02Z</dcterms:created>
  <dcterms:modified xsi:type="dcterms:W3CDTF">2023-11-27T13:29:51Z</dcterms:modified>
</cp:coreProperties>
</file>